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8760" firstSheet="1" activeTab="11"/>
  </bookViews>
  <sheets>
    <sheet name="Thep" sheetId="1" r:id="rId1"/>
    <sheet name="Vật tư phụ" sheetId="2" r:id="rId2"/>
    <sheet name="Thép tháng" sheetId="3" state="hidden" r:id="rId3"/>
    <sheet name="Bê tông" sheetId="4" r:id="rId4"/>
    <sheet name="Gạch" sheetId="5" r:id="rId5"/>
    <sheet name="Xi măng" sheetId="6" r:id="rId6"/>
    <sheet name="Cat" sheetId="7" r:id="rId7"/>
    <sheet name="Đá" sheetId="8" r:id="rId8"/>
    <sheet name="KHCU" sheetId="9" r:id="rId9"/>
    <sheet name="TD nhap kho" sheetId="10" r:id="rId10"/>
    <sheet name="TH khoi luong" sheetId="11" r:id="rId11"/>
    <sheet name="ycvt" sheetId="12" r:id="rId12"/>
  </sheets>
  <definedNames>
    <definedName name="_xlnm.Print_Area" localSheetId="3">'Bê tông'!$A$1:$K$42</definedName>
    <definedName name="_xlnm.Print_Area" localSheetId="6">'Cat'!$A$1:$K$41</definedName>
    <definedName name="_xlnm.Print_Area" localSheetId="7">'Đá'!$A$1:$K$41</definedName>
    <definedName name="_xlnm.Print_Area" localSheetId="4">'Gạch'!$H$1:$R$41</definedName>
    <definedName name="_xlnm.Print_Area" localSheetId="0">'Thep'!$A$1:$P$42</definedName>
    <definedName name="_xlnm.Print_Area" localSheetId="2">'Thép tháng'!$A$1:$K$36</definedName>
    <definedName name="_xlnm.Print_Area" localSheetId="1">'Vật tư phụ'!$A$1:$K$41</definedName>
    <definedName name="_xlnm.Print_Area" localSheetId="5">'Xi măng'!$A$1:$K$42</definedName>
  </definedNames>
  <calcPr fullCalcOnLoad="1"/>
</workbook>
</file>

<file path=xl/sharedStrings.xml><?xml version="1.0" encoding="utf-8"?>
<sst xmlns="http://schemas.openxmlformats.org/spreadsheetml/2006/main" count="494" uniqueCount="175">
  <si>
    <t>Tập đoàn Đầu tư và xây dựng Housing</t>
  </si>
  <si>
    <r>
      <t>Đơn vị</t>
    </r>
    <r>
      <rPr>
        <sz val="10"/>
        <rFont val="Arial"/>
        <family val="0"/>
      </rPr>
      <t xml:space="preserve"> :………………………..</t>
    </r>
  </si>
  <si>
    <t>Dự án (Project): …………………………………………………………………………………………………………..</t>
  </si>
  <si>
    <t>Người quản lý dự án ( Project Manager):………………………………………………………………………………</t>
  </si>
  <si>
    <t>Địa điểm ( Address): ……………………………………………………………………………………………………..</t>
  </si>
  <si>
    <t>Thời gian sử dụng vật tư ( Schedule):………………………………………………………………………………….</t>
  </si>
  <si>
    <t>Đơn vị: Tấn</t>
  </si>
  <si>
    <t>TT</t>
  </si>
  <si>
    <t>Khối lượng</t>
  </si>
  <si>
    <t>Chủng loại</t>
  </si>
  <si>
    <t>Ghi chú</t>
  </si>
  <si>
    <t>D6</t>
  </si>
  <si>
    <t>D8</t>
  </si>
  <si>
    <t>D10</t>
  </si>
  <si>
    <t>D12</t>
  </si>
  <si>
    <t>D14</t>
  </si>
  <si>
    <t>D16</t>
  </si>
  <si>
    <t>D18</t>
  </si>
  <si>
    <t>D20</t>
  </si>
  <si>
    <t>D22</t>
  </si>
  <si>
    <t>Tổng</t>
  </si>
  <si>
    <t xml:space="preserve">Hạng mục/Tên công việc </t>
  </si>
  <si>
    <t>Người duyệt</t>
  </si>
  <si>
    <t>Phòng KH-KT</t>
  </si>
  <si>
    <t>Người lập</t>
  </si>
  <si>
    <t xml:space="preserve">Xuất xứ </t>
  </si>
  <si>
    <t>Tuần 1</t>
  </si>
  <si>
    <t>Tuần 2</t>
  </si>
  <si>
    <t>Tuần 3</t>
  </si>
  <si>
    <t>Tuần 4</t>
  </si>
  <si>
    <t xml:space="preserve">Tổng </t>
  </si>
  <si>
    <t>Đơn vị:m3</t>
  </si>
  <si>
    <t xml:space="preserve">       Giám đốc xí nghiệp</t>
  </si>
  <si>
    <t>Đơn vị: viên</t>
  </si>
  <si>
    <t>Đơn vị: m3</t>
  </si>
  <si>
    <t xml:space="preserve"> Giám đốc xí nghiệp</t>
  </si>
  <si>
    <t>Hạng mục/Tên công việc</t>
  </si>
  <si>
    <t xml:space="preserve">            Giám đốc xí nghiệp</t>
  </si>
  <si>
    <t>Người quản lý dự án (Project Manager):………………………………………………………………………………</t>
  </si>
  <si>
    <t>Địa điểm (Address): ……………………………………………………………………………………………………..</t>
  </si>
  <si>
    <t>Thời gian sử dụng vật tư (Schedule):………………………………………………………………………………….</t>
  </si>
  <si>
    <t>PHIẾU ĐỀ NGHỊ CẤP VẬT TƯ BÊ TÔNG THÁNG…….</t>
  </si>
  <si>
    <t>PHIẾU ĐỀ NGHỊ CẤP VẬT TƯ GẠCH THÁNG …..</t>
  </si>
  <si>
    <r>
      <t xml:space="preserve">Chú ý: </t>
    </r>
    <r>
      <rPr>
        <i/>
        <sz val="10"/>
        <rFont val="Arial"/>
        <family val="2"/>
      </rPr>
      <t xml:space="preserve"> Tên công việc,xuất xứ, ghi chú: ghi rõ loại gạch đặc, gạch lỗ, thủ công hay nhà máy …</t>
    </r>
  </si>
  <si>
    <r>
      <t xml:space="preserve">Chú ý: </t>
    </r>
    <r>
      <rPr>
        <i/>
        <sz val="10"/>
        <rFont val="Arial"/>
        <family val="2"/>
      </rPr>
      <t xml:space="preserve"> Tên công việc,xuất xứ, ghi chú: ghi rõ mác bê tông, nhà cung cấp …</t>
    </r>
  </si>
  <si>
    <t>PHIẾU ĐỀ NGHỊ CẤP VẬT TƯ XI MĂNG THÁNG……</t>
  </si>
  <si>
    <r>
      <t>Đơn vị</t>
    </r>
    <r>
      <rPr>
        <sz val="11"/>
        <rFont val="Arial"/>
        <family val="2"/>
      </rPr>
      <t xml:space="preserve"> :………………………..</t>
    </r>
  </si>
  <si>
    <r>
      <t xml:space="preserve">Chú ý: </t>
    </r>
    <r>
      <rPr>
        <i/>
        <sz val="10"/>
        <rFont val="Arial"/>
        <family val="2"/>
      </rPr>
      <t xml:space="preserve"> Tên công việc,xuất xứ, ghi chú: ghi rõ chủng loại cát đen, cát vàng </t>
    </r>
  </si>
  <si>
    <t>PHIẾU ĐỀ NGHỊ CẤP VẬT TƯ CÁT THÁNG …..</t>
  </si>
  <si>
    <t>PHIẾU ĐỀ NGHỊ CẤP VẬT TƯ ĐÁ THÁNG …..</t>
  </si>
  <si>
    <r>
      <t>Biểu mẫu</t>
    </r>
    <r>
      <rPr>
        <sz val="11"/>
        <rFont val="Arial"/>
        <family val="2"/>
      </rPr>
      <t>: KHKT.VT02BT</t>
    </r>
  </si>
  <si>
    <r>
      <t>Biểu mẫu</t>
    </r>
    <r>
      <rPr>
        <sz val="11"/>
        <rFont val="Arial"/>
        <family val="2"/>
      </rPr>
      <t>: KHKT.VT03G</t>
    </r>
  </si>
  <si>
    <r>
      <t>Biểu mẫu</t>
    </r>
    <r>
      <rPr>
        <sz val="11"/>
        <rFont val="Arial"/>
        <family val="2"/>
      </rPr>
      <t>: KHKT.VT04X</t>
    </r>
  </si>
  <si>
    <r>
      <t>Biểu mẫu</t>
    </r>
    <r>
      <rPr>
        <sz val="11"/>
        <rFont val="Arial"/>
        <family val="2"/>
      </rPr>
      <t>: KHKT.VT05C</t>
    </r>
  </si>
  <si>
    <r>
      <t>Biểu mẫu</t>
    </r>
    <r>
      <rPr>
        <sz val="11"/>
        <rFont val="Arial"/>
        <family val="2"/>
      </rPr>
      <t>: KHKT.VT06Đ</t>
    </r>
  </si>
  <si>
    <t>D25</t>
  </si>
  <si>
    <t>Đơn vị:m tấn</t>
  </si>
  <si>
    <t xml:space="preserve">Tên vật tư </t>
  </si>
  <si>
    <r>
      <t xml:space="preserve">Chú ý: </t>
    </r>
    <r>
      <rPr>
        <i/>
        <sz val="10"/>
        <rFont val="Arial"/>
        <family val="2"/>
      </rPr>
      <t xml:space="preserve"> ………………………………………………………………………………………………………………………………………………………………..</t>
    </r>
  </si>
  <si>
    <r>
      <t xml:space="preserve">Chú ý: </t>
    </r>
    <r>
      <rPr>
        <i/>
        <sz val="10"/>
        <rFont val="Arial"/>
        <family val="2"/>
      </rPr>
      <t xml:space="preserve"> Tên công việc,xuất xứ, ghi chú: ghi rõ chủng loại đá (1x2; 2x4…)</t>
    </r>
  </si>
  <si>
    <r>
      <t xml:space="preserve">Chú ý: </t>
    </r>
    <r>
      <rPr>
        <i/>
        <sz val="10"/>
        <rFont val="Arial"/>
        <family val="2"/>
      </rPr>
      <t xml:space="preserve"> Tên công việc,xuất xứ, ghi chú: ghi rõ chủng loại (Hoàng Thạch, Bỉm Sơn…), mác xi măng (PC30, PC40)…</t>
    </r>
  </si>
  <si>
    <r>
      <t xml:space="preserve">Chú ý: </t>
    </r>
    <r>
      <rPr>
        <i/>
        <sz val="10"/>
        <rFont val="Arial"/>
        <family val="2"/>
      </rPr>
      <t xml:space="preserve"> Tên công việc,xuất xứ, ghi chú: ghi rõ mác bê tông, độ sụt yêu cầu, nhà cung cấp …</t>
    </r>
  </si>
  <si>
    <t>Đơn vị: cây</t>
  </si>
  <si>
    <t>Dự án (Project): 92 Xuân Diệu</t>
  </si>
  <si>
    <t>Địa điểm (Address): 92 Xuân Diệu</t>
  </si>
  <si>
    <t>Đàm Văn Tài</t>
  </si>
  <si>
    <t>Đơn vị: ….</t>
  </si>
  <si>
    <r>
      <t>Đơn vị</t>
    </r>
    <r>
      <rPr>
        <sz val="10"/>
        <rFont val="Arial"/>
        <family val="0"/>
      </rPr>
      <t xml:space="preserve"> : Khối xây lắp số 5</t>
    </r>
  </si>
  <si>
    <t>Chỉ huy trưởng</t>
  </si>
  <si>
    <r>
      <rPr>
        <b/>
        <sz val="11"/>
        <rFont val="Arial"/>
        <family val="2"/>
      </rPr>
      <t>Biểu mẫu</t>
    </r>
    <r>
      <rPr>
        <sz val="11"/>
        <rFont val="Arial"/>
        <family val="2"/>
      </rPr>
      <t>: 33B Phạm Ngũ Lão.VT01T</t>
    </r>
  </si>
  <si>
    <t>Dự án (Project): 33B Phạm Ngũ Lão</t>
  </si>
  <si>
    <t>Thời gian sử dụng vật tư (Schedule): ……….</t>
  </si>
  <si>
    <r>
      <t xml:space="preserve">PHIẾU ĐỀ NGHỊ CẤP VẬT TƯ THÉP …... </t>
    </r>
    <r>
      <rPr>
        <sz val="18"/>
        <rFont val="Arial"/>
        <family val="2"/>
      </rPr>
      <t>………</t>
    </r>
  </si>
  <si>
    <t>PHIẾU ĐỀ NGHỊ CẤP VẬT TƯ PHỤ …. …….</t>
  </si>
  <si>
    <r>
      <t>Biểu mẫu</t>
    </r>
    <r>
      <rPr>
        <sz val="11"/>
        <rFont val="Arial"/>
        <family val="2"/>
      </rPr>
      <t>: 33B PNL.VT06P</t>
    </r>
  </si>
  <si>
    <t>Thời gian sử dụng vật tư (Schedule):</t>
  </si>
  <si>
    <r>
      <t>Đơn vị</t>
    </r>
    <r>
      <rPr>
        <sz val="10"/>
        <rFont val="Arial"/>
        <family val="0"/>
      </rPr>
      <t xml:space="preserve"> : Khối XL05</t>
    </r>
  </si>
  <si>
    <t>Giám đốc xí nghiệp</t>
  </si>
  <si>
    <t>BP Vật tư</t>
  </si>
  <si>
    <t>KẾ HOẠCH CUNG ỨNG VẬT TƯ CÔNG TRÌNH</t>
  </si>
  <si>
    <r>
      <t>Biểu mẫu</t>
    </r>
    <r>
      <rPr>
        <sz val="11"/>
        <rFont val="Arial"/>
        <family val="2"/>
      </rPr>
      <t>: VTCT01</t>
    </r>
  </si>
  <si>
    <t>STT</t>
  </si>
  <si>
    <t>ĐVT</t>
  </si>
  <si>
    <t>KH</t>
  </si>
  <si>
    <t>TK</t>
  </si>
  <si>
    <t>YC</t>
  </si>
  <si>
    <t>Chủng loại/ Xuất xứ</t>
  </si>
  <si>
    <t>Hạng mục sử dụng</t>
  </si>
  <si>
    <t>Mã vật tư</t>
  </si>
  <si>
    <t>Tên vật tư</t>
  </si>
  <si>
    <t>Số lượng</t>
  </si>
  <si>
    <t>Thời gian cấp</t>
  </si>
  <si>
    <t>Đợt 1</t>
  </si>
  <si>
    <t>DA</t>
  </si>
  <si>
    <t>Đá 1x2</t>
  </si>
  <si>
    <t>m3</t>
  </si>
  <si>
    <t>Sông Lô</t>
  </si>
  <si>
    <t>Bê tông cầu thang</t>
  </si>
  <si>
    <t>TH06</t>
  </si>
  <si>
    <t>Thép phi 6</t>
  </si>
  <si>
    <t>tấn</t>
  </si>
  <si>
    <t>Việt Úc</t>
  </si>
  <si>
    <t>TH08</t>
  </si>
  <si>
    <t>Thép phi 8</t>
  </si>
  <si>
    <t>Bê tông tấm đan</t>
  </si>
  <si>
    <t>GAL</t>
  </si>
  <si>
    <t>Gạch lỗ</t>
  </si>
  <si>
    <t>viên</t>
  </si>
  <si>
    <t>Cầu Đuống A1</t>
  </si>
  <si>
    <t>Xây tường WC tầng 1</t>
  </si>
  <si>
    <t>Đợt 2</t>
  </si>
  <si>
    <t>GAD</t>
  </si>
  <si>
    <t>Gạch đặc</t>
  </si>
  <si>
    <t>CAV</t>
  </si>
  <si>
    <t>Cát vàng</t>
  </si>
  <si>
    <t>CAD</t>
  </si>
  <si>
    <t>Cát đen</t>
  </si>
  <si>
    <t>CB vật tư</t>
  </si>
  <si>
    <r>
      <t xml:space="preserve">Chú ý: </t>
    </r>
    <r>
      <rPr>
        <i/>
        <sz val="10"/>
        <rFont val="Arial"/>
        <family val="2"/>
      </rPr>
      <t xml:space="preserve"> Tên công việc,xuất xứ, ghi chú: ghi rõ chủng loại …………</t>
    </r>
  </si>
  <si>
    <t>Trưởng đơn vị</t>
  </si>
  <si>
    <t>TỔNG HỢP KHỐI LƯỢNG</t>
  </si>
  <si>
    <t>CL</t>
  </si>
  <si>
    <t>Đơn giá</t>
  </si>
  <si>
    <t>Thành tiền</t>
  </si>
  <si>
    <t>THEO DÕI NHẬP KHO</t>
  </si>
  <si>
    <t>SL</t>
  </si>
  <si>
    <t>Thực tế nhập</t>
  </si>
  <si>
    <t>Lần 1</t>
  </si>
  <si>
    <t>Lần2</t>
  </si>
  <si>
    <t>Lần 3</t>
  </si>
  <si>
    <t>Còn lại</t>
  </si>
  <si>
    <t>(1)</t>
  </si>
  <si>
    <t>(2)</t>
  </si>
  <si>
    <t>(3)</t>
  </si>
  <si>
    <t>(4)</t>
  </si>
  <si>
    <t>(5)</t>
  </si>
  <si>
    <t>(6)</t>
  </si>
  <si>
    <t>(7)</t>
  </si>
  <si>
    <t>(8)</t>
  </si>
  <si>
    <t>(9)=(6)+(7)+(8)</t>
  </si>
  <si>
    <t>(10)=(5)-(9)</t>
  </si>
  <si>
    <t>(11)</t>
  </si>
  <si>
    <t>Thủ kho</t>
  </si>
  <si>
    <t>KH: Kế hoạch</t>
  </si>
  <si>
    <t>TT: Thực tế nhập</t>
  </si>
  <si>
    <t>CL: Chênh lệch</t>
  </si>
  <si>
    <t>TK: Tồn kho</t>
  </si>
  <si>
    <r>
      <t>Biểu mẫu</t>
    </r>
    <r>
      <rPr>
        <sz val="11"/>
        <rFont val="Arial"/>
        <family val="2"/>
      </rPr>
      <t>: VTCT02</t>
    </r>
  </si>
  <si>
    <r>
      <t>Biểu mẫu</t>
    </r>
    <r>
      <rPr>
        <sz val="11"/>
        <rFont val="Arial"/>
        <family val="2"/>
      </rPr>
      <t>: VTCT03</t>
    </r>
  </si>
  <si>
    <t>CB Vật tư</t>
  </si>
  <si>
    <t>Tiến độ sử dụng</t>
  </si>
  <si>
    <t>Ngày</t>
  </si>
  <si>
    <t>KL</t>
  </si>
  <si>
    <t>(Thời gian: từ …./…./2012 đến …./…./2012)</t>
  </si>
  <si>
    <t>I</t>
  </si>
  <si>
    <t>VẬT TƯ CHÍNH</t>
  </si>
  <si>
    <t>II</t>
  </si>
  <si>
    <t>VẬT TƯ PHỤ</t>
  </si>
  <si>
    <t>LU</t>
  </si>
  <si>
    <t>Lưới biện pháp</t>
  </si>
  <si>
    <t>Thành tiền TT</t>
  </si>
  <si>
    <t>Đơn giá TT</t>
  </si>
  <si>
    <t>D5</t>
  </si>
  <si>
    <t>QH</t>
  </si>
  <si>
    <t xml:space="preserve">Que hàn </t>
  </si>
  <si>
    <t>Đinh 5</t>
  </si>
  <si>
    <t>kg</t>
  </si>
  <si>
    <t>bó</t>
  </si>
  <si>
    <t>III</t>
  </si>
  <si>
    <t>CHI PHÍ KHÁC</t>
  </si>
  <si>
    <t>khoản</t>
  </si>
  <si>
    <t>trả giáo + cốp pha</t>
  </si>
  <si>
    <t>chuyển xà gồ</t>
  </si>
  <si>
    <t>PHIẾU YÊU CẦU CẤP VẬT TƯ</t>
  </si>
  <si>
    <r>
      <t>Biểu mẫu</t>
    </r>
    <r>
      <rPr>
        <sz val="11"/>
        <rFont val="Arial"/>
        <family val="2"/>
      </rPr>
      <t>: VTCT04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</si>
</sst>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ddd\,\ mmmm\ dd\,\ yyyy"/>
    <numFmt numFmtId="166" formatCode="m/d;@"/>
    <numFmt numFmtId="167" formatCode="mm/dd/yy;@"/>
    <numFmt numFmtId="168" formatCode="mmm/yyyy"/>
  </numFmts>
  <fonts count="4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8"/>
      <name val="Times New Roman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  <xf numFmtId="0" fontId="8" fillId="0" borderId="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4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34" borderId="45" xfId="0" applyFill="1" applyBorder="1" applyAlignment="1">
      <alignment/>
    </xf>
    <xf numFmtId="0" fontId="2" fillId="0" borderId="45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4" borderId="11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Font="1" applyBorder="1" applyAlignment="1">
      <alignment/>
    </xf>
    <xf numFmtId="0" fontId="8" fillId="0" borderId="51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46" xfId="0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34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14" fontId="0" fillId="34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7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819150</xdr:colOff>
      <xdr:row>4</xdr:row>
      <xdr:rowOff>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3</xdr:col>
      <xdr:colOff>676275</xdr:colOff>
      <xdr:row>4</xdr:row>
      <xdr:rowOff>38100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619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400050</xdr:colOff>
      <xdr:row>4</xdr:row>
      <xdr:rowOff>19050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85725</xdr:rowOff>
    </xdr:from>
    <xdr:to>
      <xdr:col>4</xdr:col>
      <xdr:colOff>9525</xdr:colOff>
      <xdr:row>5</xdr:row>
      <xdr:rowOff>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51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819150</xdr:colOff>
      <xdr:row>4</xdr:row>
      <xdr:rowOff>19050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161925</xdr:rowOff>
    </xdr:from>
    <xdr:to>
      <xdr:col>2</xdr:col>
      <xdr:colOff>923925</xdr:colOff>
      <xdr:row>4</xdr:row>
      <xdr:rowOff>66675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1925"/>
          <a:ext cx="1438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161925</xdr:rowOff>
    </xdr:from>
    <xdr:to>
      <xdr:col>2</xdr:col>
      <xdr:colOff>923925</xdr:colOff>
      <xdr:row>4</xdr:row>
      <xdr:rowOff>66675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1925"/>
          <a:ext cx="1438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723900</xdr:colOff>
      <xdr:row>4</xdr:row>
      <xdr:rowOff>9525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876300</xdr:colOff>
      <xdr:row>4</xdr:row>
      <xdr:rowOff>38100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819150</xdr:colOff>
      <xdr:row>4</xdr:row>
      <xdr:rowOff>19050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819150</xdr:colOff>
      <xdr:row>4</xdr:row>
      <xdr:rowOff>19050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85725</xdr:rowOff>
    </xdr:from>
    <xdr:to>
      <xdr:col>2</xdr:col>
      <xdr:colOff>600075</xdr:colOff>
      <xdr:row>5</xdr:row>
      <xdr:rowOff>0</xdr:rowOff>
    </xdr:to>
    <xdr:pic>
      <xdr:nvPicPr>
        <xdr:cNvPr id="1" name="Picture 1" descr="LOGO_p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7.7109375" style="0" customWidth="1"/>
    <col min="3" max="3" width="27.00390625" style="0" customWidth="1"/>
    <col min="4" max="4" width="11.28125" style="0" customWidth="1"/>
    <col min="15" max="15" width="15.140625" style="0" customWidth="1"/>
  </cols>
  <sheetData>
    <row r="1" spans="1:16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5">
      <c r="A2" s="27"/>
      <c r="B2" s="1"/>
      <c r="C2" s="1"/>
      <c r="D2" s="1"/>
      <c r="E2" s="1"/>
      <c r="F2" s="1"/>
      <c r="G2" s="1"/>
      <c r="H2" s="1"/>
      <c r="I2" s="1"/>
      <c r="J2" s="1"/>
      <c r="K2" s="28" t="s">
        <v>0</v>
      </c>
      <c r="L2" s="1"/>
      <c r="M2" s="1"/>
      <c r="N2" s="1"/>
      <c r="O2" s="1"/>
      <c r="P2" s="29"/>
    </row>
    <row r="3" spans="1:16" ht="15">
      <c r="A3" s="27"/>
      <c r="B3" s="1"/>
      <c r="C3" s="1"/>
      <c r="D3" s="1"/>
      <c r="E3" s="1"/>
      <c r="F3" s="1"/>
      <c r="G3" s="1"/>
      <c r="H3" s="1"/>
      <c r="I3" s="1"/>
      <c r="J3" s="1"/>
      <c r="K3" s="28" t="s">
        <v>67</v>
      </c>
      <c r="L3" s="1"/>
      <c r="M3" s="1"/>
      <c r="N3" s="1"/>
      <c r="O3" s="1"/>
      <c r="P3" s="29"/>
    </row>
    <row r="4" spans="1:16" ht="15">
      <c r="A4" s="27"/>
      <c r="B4" s="1"/>
      <c r="C4" s="1"/>
      <c r="D4" s="1"/>
      <c r="E4" s="1"/>
      <c r="F4" s="1"/>
      <c r="G4" s="1"/>
      <c r="H4" s="1"/>
      <c r="I4" s="1"/>
      <c r="J4" s="1"/>
      <c r="K4" s="35" t="s">
        <v>69</v>
      </c>
      <c r="L4" s="35"/>
      <c r="M4" s="1"/>
      <c r="N4" s="1"/>
      <c r="O4" s="1"/>
      <c r="P4" s="29"/>
    </row>
    <row r="5" spans="1:16" ht="12.75">
      <c r="A5" s="2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9"/>
    </row>
    <row r="6" spans="1:16" ht="12.75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9"/>
    </row>
    <row r="7" spans="1:18" ht="21.75" customHeight="1">
      <c r="A7" s="27"/>
      <c r="B7" s="120" t="s">
        <v>72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29"/>
      <c r="R7" s="1"/>
    </row>
    <row r="8" spans="1:16" ht="12.75">
      <c r="A8" s="2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9"/>
    </row>
    <row r="9" spans="1:16" ht="14.25">
      <c r="A9" s="27"/>
      <c r="B9" s="35" t="s">
        <v>70</v>
      </c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9"/>
    </row>
    <row r="10" spans="1:16" ht="14.25">
      <c r="A10" s="27"/>
      <c r="B10" s="35" t="s">
        <v>38</v>
      </c>
      <c r="C10" s="3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9"/>
    </row>
    <row r="11" spans="1:16" ht="14.25">
      <c r="A11" s="27"/>
      <c r="B11" s="35" t="s">
        <v>39</v>
      </c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9"/>
    </row>
    <row r="12" spans="1:16" ht="14.25">
      <c r="A12" s="27"/>
      <c r="B12" s="35" t="s">
        <v>71</v>
      </c>
      <c r="C12" s="3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9"/>
    </row>
    <row r="13" spans="1:16" ht="12.75">
      <c r="A13" s="2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9"/>
    </row>
    <row r="14" spans="1:16" ht="13.5" thickBot="1">
      <c r="A14" s="2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7" t="s">
        <v>62</v>
      </c>
      <c r="N14" s="47"/>
      <c r="O14" s="1"/>
      <c r="P14" s="29"/>
    </row>
    <row r="15" spans="1:16" ht="18.75" customHeight="1" thickTop="1">
      <c r="A15" s="27"/>
      <c r="B15" s="127" t="s">
        <v>7</v>
      </c>
      <c r="C15" s="129" t="s">
        <v>36</v>
      </c>
      <c r="D15" s="129" t="s">
        <v>8</v>
      </c>
      <c r="E15" s="131" t="s">
        <v>9</v>
      </c>
      <c r="F15" s="132"/>
      <c r="G15" s="132"/>
      <c r="H15" s="132"/>
      <c r="I15" s="132"/>
      <c r="J15" s="132"/>
      <c r="K15" s="132"/>
      <c r="L15" s="132"/>
      <c r="M15" s="132"/>
      <c r="N15" s="133"/>
      <c r="O15" s="125" t="s">
        <v>10</v>
      </c>
      <c r="P15" s="29"/>
    </row>
    <row r="16" spans="1:18" ht="18.75" customHeight="1">
      <c r="A16" s="27"/>
      <c r="B16" s="128"/>
      <c r="C16" s="130"/>
      <c r="D16" s="130"/>
      <c r="E16" s="34" t="s">
        <v>11</v>
      </c>
      <c r="F16" s="34" t="s">
        <v>12</v>
      </c>
      <c r="G16" s="34" t="s">
        <v>13</v>
      </c>
      <c r="H16" s="34" t="s">
        <v>14</v>
      </c>
      <c r="I16" s="34" t="s">
        <v>15</v>
      </c>
      <c r="J16" s="34" t="s">
        <v>16</v>
      </c>
      <c r="K16" s="34" t="s">
        <v>17</v>
      </c>
      <c r="L16" s="34" t="s">
        <v>18</v>
      </c>
      <c r="M16" s="34" t="s">
        <v>19</v>
      </c>
      <c r="N16" s="34" t="s">
        <v>55</v>
      </c>
      <c r="O16" s="126"/>
      <c r="P16" s="29"/>
      <c r="R16" s="1"/>
    </row>
    <row r="17" spans="1:18" ht="18.75" customHeight="1">
      <c r="A17" s="27"/>
      <c r="B17" s="17">
        <v>1</v>
      </c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63"/>
      <c r="O17" s="18"/>
      <c r="P17" s="29"/>
      <c r="R17" s="1"/>
    </row>
    <row r="18" spans="1:18" ht="18.75" customHeight="1">
      <c r="A18" s="27"/>
      <c r="B18" s="17">
        <v>2</v>
      </c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63"/>
      <c r="O18" s="18"/>
      <c r="P18" s="29"/>
      <c r="R18" s="1"/>
    </row>
    <row r="19" spans="1:16" ht="18.75" customHeight="1">
      <c r="A19" s="27"/>
      <c r="B19" s="17">
        <v>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63"/>
      <c r="O19" s="19"/>
      <c r="P19" s="29"/>
    </row>
    <row r="20" spans="1:16" ht="18.75" customHeight="1">
      <c r="A20" s="27"/>
      <c r="B20" s="17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63"/>
      <c r="O20" s="19"/>
      <c r="P20" s="29"/>
    </row>
    <row r="21" spans="1:16" ht="18.75" customHeight="1">
      <c r="A21" s="27"/>
      <c r="B21" s="17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63"/>
      <c r="O21" s="19"/>
      <c r="P21" s="29"/>
    </row>
    <row r="22" spans="1:16" ht="18.75" customHeight="1">
      <c r="A22" s="27"/>
      <c r="B22" s="17">
        <v>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3"/>
      <c r="O22" s="19"/>
      <c r="P22" s="29"/>
    </row>
    <row r="23" spans="1:19" ht="18.75" customHeight="1">
      <c r="A23" s="27"/>
      <c r="B23" s="17">
        <v>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63"/>
      <c r="O23" s="19"/>
      <c r="P23" s="29"/>
      <c r="R23" s="1"/>
      <c r="S23" s="1"/>
    </row>
    <row r="24" spans="1:19" ht="18.75" customHeight="1">
      <c r="A24" s="27"/>
      <c r="B24" s="17">
        <v>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3"/>
      <c r="O24" s="19"/>
      <c r="P24" s="29"/>
      <c r="R24" s="1"/>
      <c r="S24" s="1"/>
    </row>
    <row r="25" spans="1:16" ht="18.75" customHeight="1">
      <c r="A25" s="27"/>
      <c r="B25" s="17">
        <v>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63"/>
      <c r="O25" s="19"/>
      <c r="P25" s="29"/>
    </row>
    <row r="26" spans="1:18" ht="18.75" customHeight="1">
      <c r="A26" s="27"/>
      <c r="B26" s="17">
        <v>10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63"/>
      <c r="O26" s="19"/>
      <c r="P26" s="29"/>
      <c r="R26" s="22"/>
    </row>
    <row r="27" spans="1:16" ht="18.75" customHeight="1">
      <c r="A27" s="27"/>
      <c r="B27" s="17">
        <v>11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63"/>
      <c r="O27" s="19"/>
      <c r="P27" s="29"/>
    </row>
    <row r="28" spans="1:16" ht="18.75" customHeight="1">
      <c r="A28" s="27"/>
      <c r="B28" s="17">
        <v>12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63"/>
      <c r="O28" s="19"/>
      <c r="P28" s="29"/>
    </row>
    <row r="29" spans="1:16" ht="18.75" customHeight="1">
      <c r="A29" s="27"/>
      <c r="B29" s="17">
        <v>13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63"/>
      <c r="O29" s="19"/>
      <c r="P29" s="29"/>
    </row>
    <row r="30" spans="1:16" ht="18.75" customHeight="1">
      <c r="A30" s="27"/>
      <c r="B30" s="17">
        <v>14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63"/>
      <c r="O30" s="19"/>
      <c r="P30" s="29"/>
    </row>
    <row r="31" spans="1:16" ht="18.75" customHeight="1">
      <c r="A31" s="27"/>
      <c r="B31" s="17">
        <v>15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63"/>
      <c r="O31" s="19"/>
      <c r="P31" s="29"/>
    </row>
    <row r="32" spans="1:16" ht="18.75" customHeight="1" thickBot="1">
      <c r="A32" s="27"/>
      <c r="B32" s="121" t="s">
        <v>20</v>
      </c>
      <c r="C32" s="122"/>
      <c r="D32" s="123"/>
      <c r="E32" s="20"/>
      <c r="F32" s="20"/>
      <c r="G32" s="20"/>
      <c r="H32" s="20"/>
      <c r="I32" s="20"/>
      <c r="J32" s="20"/>
      <c r="K32" s="20"/>
      <c r="L32" s="20"/>
      <c r="M32" s="20"/>
      <c r="N32" s="64"/>
      <c r="O32" s="21"/>
      <c r="P32" s="29"/>
    </row>
    <row r="33" spans="1:16" ht="13.5" thickTop="1">
      <c r="A33" s="2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9"/>
    </row>
    <row r="34" spans="1:16" ht="12.75">
      <c r="A34" s="2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9"/>
    </row>
    <row r="35" spans="1:16" ht="15">
      <c r="A35" s="27"/>
      <c r="B35" s="1"/>
      <c r="C35" s="28" t="s">
        <v>22</v>
      </c>
      <c r="D35" s="35"/>
      <c r="E35" s="124" t="s">
        <v>78</v>
      </c>
      <c r="F35" s="124"/>
      <c r="G35" s="35"/>
      <c r="H35" s="35"/>
      <c r="I35" s="48" t="s">
        <v>68</v>
      </c>
      <c r="J35" s="48"/>
      <c r="K35" s="35"/>
      <c r="L35" s="35"/>
      <c r="M35" s="124" t="s">
        <v>24</v>
      </c>
      <c r="N35" s="124"/>
      <c r="O35" s="124"/>
      <c r="P35" s="29"/>
    </row>
    <row r="36" spans="1:16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9"/>
    </row>
    <row r="37" spans="1:16" ht="12.75">
      <c r="A37" s="2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9"/>
    </row>
    <row r="38" spans="1:16" ht="12.75">
      <c r="A38" s="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9"/>
    </row>
    <row r="39" spans="1:16" ht="12.75">
      <c r="A39" s="2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9"/>
    </row>
    <row r="40" spans="1:16" ht="12.75">
      <c r="A40" s="2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19"/>
      <c r="N40" s="119"/>
      <c r="O40" s="119"/>
      <c r="P40" s="29"/>
    </row>
    <row r="41" spans="1:16" ht="12.75">
      <c r="A41" s="2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9"/>
    </row>
    <row r="42" spans="1:16" ht="13.5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</row>
  </sheetData>
  <sheetProtection/>
  <mergeCells count="10">
    <mergeCell ref="M40:O40"/>
    <mergeCell ref="B7:O7"/>
    <mergeCell ref="B32:D32"/>
    <mergeCell ref="E35:F35"/>
    <mergeCell ref="M35:O35"/>
    <mergeCell ref="O15:O16"/>
    <mergeCell ref="B15:B16"/>
    <mergeCell ref="C15:C16"/>
    <mergeCell ref="D15:D16"/>
    <mergeCell ref="E15:N15"/>
  </mergeCells>
  <printOptions/>
  <pageMargins left="0.24" right="0.16" top="0.63" bottom="0.59" header="0.23" footer="0.27"/>
  <pageSetup horizontalDpi="300" verticalDpi="3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E9" sqref="E9:M9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9.28125" style="0" customWidth="1"/>
    <col min="4" max="4" width="14.28125" style="0" customWidth="1"/>
    <col min="5" max="5" width="7.57421875" style="0" customWidth="1"/>
    <col min="6" max="6" width="9.421875" style="0" customWidth="1"/>
    <col min="7" max="12" width="7.8515625" style="0" customWidth="1"/>
    <col min="13" max="13" width="12.00390625" style="0" customWidth="1"/>
    <col min="14" max="14" width="13.140625" style="0" customWidth="1"/>
    <col min="15" max="15" width="15.140625" style="0" customWidth="1"/>
    <col min="16" max="16" width="3.00390625" style="0" customWidth="1"/>
  </cols>
  <sheetData>
    <row r="1" spans="1:16" ht="13.5" thickTop="1">
      <c r="A1" s="85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6"/>
    </row>
    <row r="2" spans="1:16" ht="15">
      <c r="A2" s="87"/>
      <c r="B2" s="1"/>
      <c r="C2" s="1"/>
      <c r="D2" s="1"/>
      <c r="E2" s="1"/>
      <c r="F2" s="1"/>
      <c r="G2" s="1"/>
      <c r="H2" s="1"/>
      <c r="I2" s="1"/>
      <c r="J2" s="67" t="s">
        <v>0</v>
      </c>
      <c r="K2" s="67"/>
      <c r="L2" s="67"/>
      <c r="M2" s="67"/>
      <c r="N2" s="67"/>
      <c r="O2" s="1"/>
      <c r="P2" s="88"/>
    </row>
    <row r="3" spans="1:16" ht="15">
      <c r="A3" s="87"/>
      <c r="B3" s="1"/>
      <c r="C3" s="1"/>
      <c r="D3" s="1"/>
      <c r="E3" s="1"/>
      <c r="F3" s="1"/>
      <c r="G3" s="1"/>
      <c r="H3" s="1"/>
      <c r="I3" s="1"/>
      <c r="J3" s="67" t="s">
        <v>1</v>
      </c>
      <c r="K3" s="67"/>
      <c r="L3" s="67"/>
      <c r="M3" s="67"/>
      <c r="N3" s="67"/>
      <c r="O3" s="1"/>
      <c r="P3" s="88"/>
    </row>
    <row r="4" spans="1:16" ht="14.25" customHeight="1">
      <c r="A4" s="87"/>
      <c r="B4" s="1"/>
      <c r="C4" s="1"/>
      <c r="D4" s="1"/>
      <c r="E4" s="1"/>
      <c r="F4" s="1"/>
      <c r="G4" s="1"/>
      <c r="H4" s="1"/>
      <c r="I4" s="1"/>
      <c r="J4" s="67" t="s">
        <v>148</v>
      </c>
      <c r="K4" s="67"/>
      <c r="L4" s="67"/>
      <c r="M4" s="67"/>
      <c r="N4" s="67"/>
      <c r="O4" s="1"/>
      <c r="P4" s="88"/>
    </row>
    <row r="5" spans="1:16" ht="12.75">
      <c r="A5" s="8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8"/>
    </row>
    <row r="6" spans="1:16" ht="12.75">
      <c r="A6" s="8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8"/>
    </row>
    <row r="7" spans="1:16" ht="22.5">
      <c r="A7" s="87"/>
      <c r="B7" s="1"/>
      <c r="C7" s="81"/>
      <c r="D7" s="177" t="s">
        <v>124</v>
      </c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"/>
      <c r="P7" s="88"/>
    </row>
    <row r="8" spans="1:16" ht="4.5" customHeight="1">
      <c r="A8" s="87"/>
      <c r="B8" s="1"/>
      <c r="C8" s="8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"/>
      <c r="P8" s="88"/>
    </row>
    <row r="9" spans="1:16" ht="22.5">
      <c r="A9" s="87"/>
      <c r="B9" s="1"/>
      <c r="C9" s="81"/>
      <c r="D9" s="71"/>
      <c r="E9" s="161" t="s">
        <v>153</v>
      </c>
      <c r="F9" s="161"/>
      <c r="G9" s="161"/>
      <c r="H9" s="161"/>
      <c r="I9" s="161"/>
      <c r="J9" s="161"/>
      <c r="K9" s="161"/>
      <c r="L9" s="161"/>
      <c r="M9" s="161"/>
      <c r="N9" s="71"/>
      <c r="O9" s="1"/>
      <c r="P9" s="88"/>
    </row>
    <row r="10" spans="1:16" ht="12.75">
      <c r="A10" s="8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88"/>
    </row>
    <row r="11" spans="1:16" ht="14.25">
      <c r="A11" s="87"/>
      <c r="B11" s="140" t="s">
        <v>2</v>
      </c>
      <c r="C11" s="140"/>
      <c r="D11" s="140"/>
      <c r="E11" s="140"/>
      <c r="F11" s="140"/>
      <c r="G11" s="140"/>
      <c r="H11" s="140"/>
      <c r="I11" s="140"/>
      <c r="J11" s="140"/>
      <c r="K11" s="68"/>
      <c r="L11" s="68"/>
      <c r="M11" s="68"/>
      <c r="N11" s="1"/>
      <c r="O11" s="1"/>
      <c r="P11" s="88"/>
    </row>
    <row r="12" spans="1:16" ht="14.25">
      <c r="A12" s="87"/>
      <c r="B12" s="140" t="s">
        <v>38</v>
      </c>
      <c r="C12" s="140"/>
      <c r="D12" s="140"/>
      <c r="E12" s="140"/>
      <c r="F12" s="140"/>
      <c r="G12" s="140"/>
      <c r="H12" s="140"/>
      <c r="I12" s="140"/>
      <c r="J12" s="140"/>
      <c r="K12" s="68"/>
      <c r="L12" s="68"/>
      <c r="M12" s="68"/>
      <c r="N12" s="1"/>
      <c r="O12" s="1"/>
      <c r="P12" s="88"/>
    </row>
    <row r="13" spans="1:16" ht="14.25">
      <c r="A13" s="87"/>
      <c r="B13" s="140" t="s">
        <v>39</v>
      </c>
      <c r="C13" s="140"/>
      <c r="D13" s="140"/>
      <c r="E13" s="140"/>
      <c r="F13" s="140"/>
      <c r="G13" s="140"/>
      <c r="H13" s="140"/>
      <c r="I13" s="140"/>
      <c r="J13" s="140"/>
      <c r="K13" s="68"/>
      <c r="L13" s="68"/>
      <c r="M13" s="68"/>
      <c r="N13" s="1"/>
      <c r="O13" s="1"/>
      <c r="P13" s="88"/>
    </row>
    <row r="14" spans="1:16" ht="14.25">
      <c r="A14" s="87"/>
      <c r="B14" s="140" t="s">
        <v>40</v>
      </c>
      <c r="C14" s="140"/>
      <c r="D14" s="140"/>
      <c r="E14" s="140"/>
      <c r="F14" s="140"/>
      <c r="G14" s="140"/>
      <c r="H14" s="140"/>
      <c r="I14" s="140"/>
      <c r="J14" s="140"/>
      <c r="K14" s="68"/>
      <c r="L14" s="68"/>
      <c r="M14" s="68"/>
      <c r="N14" s="1"/>
      <c r="O14" s="1"/>
      <c r="P14" s="88"/>
    </row>
    <row r="15" spans="1:16" ht="12.75">
      <c r="A15" s="8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88"/>
    </row>
    <row r="16" spans="1:16" ht="12.75" customHeight="1">
      <c r="A16" s="87"/>
      <c r="B16" s="170" t="s">
        <v>81</v>
      </c>
      <c r="C16" s="170" t="s">
        <v>88</v>
      </c>
      <c r="D16" s="170" t="s">
        <v>89</v>
      </c>
      <c r="E16" s="170" t="s">
        <v>82</v>
      </c>
      <c r="F16" s="170" t="s">
        <v>125</v>
      </c>
      <c r="G16" s="166" t="s">
        <v>126</v>
      </c>
      <c r="H16" s="167"/>
      <c r="I16" s="167"/>
      <c r="J16" s="167"/>
      <c r="K16" s="167"/>
      <c r="L16" s="167"/>
      <c r="M16" s="168"/>
      <c r="N16" s="170" t="s">
        <v>130</v>
      </c>
      <c r="O16" s="170" t="s">
        <v>10</v>
      </c>
      <c r="P16" s="88"/>
    </row>
    <row r="17" spans="1:16" ht="12.75">
      <c r="A17" s="87"/>
      <c r="B17" s="176"/>
      <c r="C17" s="176"/>
      <c r="D17" s="176"/>
      <c r="E17" s="176"/>
      <c r="F17" s="176"/>
      <c r="G17" s="178" t="s">
        <v>127</v>
      </c>
      <c r="H17" s="179"/>
      <c r="I17" s="178" t="s">
        <v>128</v>
      </c>
      <c r="J17" s="179"/>
      <c r="K17" s="178" t="s">
        <v>129</v>
      </c>
      <c r="L17" s="179"/>
      <c r="M17" s="170" t="s">
        <v>20</v>
      </c>
      <c r="N17" s="176"/>
      <c r="O17" s="176"/>
      <c r="P17" s="88"/>
    </row>
    <row r="18" spans="1:16" ht="12.75">
      <c r="A18" s="87"/>
      <c r="B18" s="144"/>
      <c r="C18" s="144"/>
      <c r="D18" s="144"/>
      <c r="E18" s="144"/>
      <c r="F18" s="144"/>
      <c r="G18" s="97" t="s">
        <v>151</v>
      </c>
      <c r="H18" s="97" t="s">
        <v>152</v>
      </c>
      <c r="I18" s="97" t="s">
        <v>151</v>
      </c>
      <c r="J18" s="70" t="s">
        <v>152</v>
      </c>
      <c r="K18" s="70" t="s">
        <v>151</v>
      </c>
      <c r="L18" s="70" t="s">
        <v>152</v>
      </c>
      <c r="M18" s="144"/>
      <c r="N18" s="144"/>
      <c r="O18" s="144"/>
      <c r="P18" s="88"/>
    </row>
    <row r="19" spans="1:16" ht="12.75">
      <c r="A19" s="87"/>
      <c r="B19" s="83" t="s">
        <v>131</v>
      </c>
      <c r="C19" s="83" t="s">
        <v>132</v>
      </c>
      <c r="D19" s="83" t="s">
        <v>133</v>
      </c>
      <c r="E19" s="83" t="s">
        <v>134</v>
      </c>
      <c r="F19" s="83" t="s">
        <v>135</v>
      </c>
      <c r="G19" s="83"/>
      <c r="H19" s="83" t="s">
        <v>136</v>
      </c>
      <c r="I19" s="83"/>
      <c r="J19" s="83" t="s">
        <v>137</v>
      </c>
      <c r="K19" s="83"/>
      <c r="L19" s="83" t="s">
        <v>138</v>
      </c>
      <c r="M19" s="83" t="s">
        <v>139</v>
      </c>
      <c r="N19" s="83" t="s">
        <v>140</v>
      </c>
      <c r="O19" s="83" t="s">
        <v>141</v>
      </c>
      <c r="P19" s="88"/>
    </row>
    <row r="20" spans="1:16" ht="12" customHeight="1">
      <c r="A20" s="87"/>
      <c r="B20" s="103" t="s">
        <v>92</v>
      </c>
      <c r="C20" s="79"/>
      <c r="D20" s="80"/>
      <c r="E20" s="79"/>
      <c r="F20" s="79"/>
      <c r="G20" s="82"/>
      <c r="H20" s="79"/>
      <c r="I20" s="79"/>
      <c r="J20" s="79"/>
      <c r="K20" s="79"/>
      <c r="L20" s="79"/>
      <c r="M20" s="79"/>
      <c r="N20" s="79"/>
      <c r="O20" s="79"/>
      <c r="P20" s="88"/>
    </row>
    <row r="21" spans="1:16" ht="12" customHeight="1">
      <c r="A21" s="87"/>
      <c r="B21" s="98" t="s">
        <v>154</v>
      </c>
      <c r="C21" s="99"/>
      <c r="D21" s="100" t="s">
        <v>155</v>
      </c>
      <c r="E21" s="79"/>
      <c r="F21" s="79"/>
      <c r="G21" s="82"/>
      <c r="H21" s="79"/>
      <c r="I21" s="79"/>
      <c r="J21" s="79"/>
      <c r="K21" s="79"/>
      <c r="L21" s="79"/>
      <c r="M21" s="79"/>
      <c r="N21" s="79"/>
      <c r="O21" s="79"/>
      <c r="P21" s="88"/>
    </row>
    <row r="22" spans="1:16" ht="12.75">
      <c r="A22" s="87"/>
      <c r="B22" s="90">
        <v>1</v>
      </c>
      <c r="C22" s="72" t="s">
        <v>93</v>
      </c>
      <c r="D22" s="72" t="s">
        <v>94</v>
      </c>
      <c r="E22" s="72" t="s">
        <v>95</v>
      </c>
      <c r="F22" s="73">
        <v>8</v>
      </c>
      <c r="G22" s="73"/>
      <c r="H22" s="73">
        <v>6</v>
      </c>
      <c r="I22" s="73"/>
      <c r="J22" s="2">
        <f>F22-H22</f>
        <v>2</v>
      </c>
      <c r="K22" s="2"/>
      <c r="L22" s="2"/>
      <c r="M22" s="2"/>
      <c r="N22" s="75"/>
      <c r="O22" s="2"/>
      <c r="P22" s="88"/>
    </row>
    <row r="23" spans="1:16" ht="12.75">
      <c r="A23" s="87"/>
      <c r="B23" s="90">
        <v>2</v>
      </c>
      <c r="C23" s="72" t="s">
        <v>98</v>
      </c>
      <c r="D23" s="72" t="s">
        <v>99</v>
      </c>
      <c r="E23" s="72" t="s">
        <v>100</v>
      </c>
      <c r="F23" s="73">
        <v>0.3</v>
      </c>
      <c r="G23" s="73"/>
      <c r="H23" s="73">
        <v>0.3</v>
      </c>
      <c r="I23" s="73"/>
      <c r="J23" s="2">
        <f aca="true" t="shared" si="0" ref="J23:J29">F23-H23</f>
        <v>0</v>
      </c>
      <c r="K23" s="2"/>
      <c r="L23" s="2"/>
      <c r="M23" s="2"/>
      <c r="N23" s="75"/>
      <c r="O23" s="2"/>
      <c r="P23" s="88"/>
    </row>
    <row r="24" spans="1:16" ht="12.75">
      <c r="A24" s="87"/>
      <c r="B24" s="90">
        <v>3</v>
      </c>
      <c r="C24" s="72" t="s">
        <v>102</v>
      </c>
      <c r="D24" s="72" t="s">
        <v>103</v>
      </c>
      <c r="E24" s="72" t="s">
        <v>100</v>
      </c>
      <c r="F24" s="73">
        <v>1.5</v>
      </c>
      <c r="G24" s="73"/>
      <c r="H24" s="73">
        <v>1.5</v>
      </c>
      <c r="I24" s="73"/>
      <c r="J24" s="2">
        <f t="shared" si="0"/>
        <v>0</v>
      </c>
      <c r="K24" s="2"/>
      <c r="L24" s="2"/>
      <c r="M24" s="2"/>
      <c r="N24" s="75"/>
      <c r="O24" s="2"/>
      <c r="P24" s="88"/>
    </row>
    <row r="25" spans="1:16" ht="12.75">
      <c r="A25" s="87"/>
      <c r="B25" s="90">
        <v>4</v>
      </c>
      <c r="C25" s="72" t="s">
        <v>105</v>
      </c>
      <c r="D25" s="72" t="s">
        <v>106</v>
      </c>
      <c r="E25" s="72" t="s">
        <v>107</v>
      </c>
      <c r="F25" s="73">
        <v>2700</v>
      </c>
      <c r="G25" s="73"/>
      <c r="H25" s="73">
        <v>2000</v>
      </c>
      <c r="I25" s="73"/>
      <c r="J25" s="2">
        <f t="shared" si="0"/>
        <v>700</v>
      </c>
      <c r="K25" s="2"/>
      <c r="L25" s="2"/>
      <c r="M25" s="2"/>
      <c r="N25" s="75"/>
      <c r="O25" s="2"/>
      <c r="P25" s="88"/>
    </row>
    <row r="26" spans="1:16" ht="12.75">
      <c r="A26" s="87"/>
      <c r="B26" s="104" t="s">
        <v>156</v>
      </c>
      <c r="C26" s="105"/>
      <c r="D26" s="105" t="s">
        <v>157</v>
      </c>
      <c r="E26" s="72"/>
      <c r="F26" s="73"/>
      <c r="G26" s="77"/>
      <c r="H26" s="77"/>
      <c r="I26" s="77"/>
      <c r="J26" s="76"/>
      <c r="K26" s="76"/>
      <c r="L26" s="76"/>
      <c r="M26" s="76"/>
      <c r="N26" s="78"/>
      <c r="O26" s="76"/>
      <c r="P26" s="88"/>
    </row>
    <row r="27" spans="1:16" ht="12.75">
      <c r="A27" s="87"/>
      <c r="B27" s="90">
        <v>1</v>
      </c>
      <c r="C27" s="72" t="s">
        <v>158</v>
      </c>
      <c r="D27" s="72" t="s">
        <v>159</v>
      </c>
      <c r="E27" s="72" t="s">
        <v>166</v>
      </c>
      <c r="F27" s="73">
        <v>50</v>
      </c>
      <c r="G27" s="73"/>
      <c r="H27" s="73">
        <v>3050</v>
      </c>
      <c r="I27" s="73"/>
      <c r="J27" s="2">
        <f t="shared" si="0"/>
        <v>-3000</v>
      </c>
      <c r="K27" s="2"/>
      <c r="L27" s="2"/>
      <c r="M27" s="2"/>
      <c r="N27" s="75"/>
      <c r="O27" s="2"/>
      <c r="P27" s="88"/>
    </row>
    <row r="28" spans="1:16" ht="12.75">
      <c r="A28" s="87"/>
      <c r="B28" s="103" t="s">
        <v>110</v>
      </c>
      <c r="C28" s="99"/>
      <c r="D28" s="99"/>
      <c r="E28" s="99"/>
      <c r="F28" s="106"/>
      <c r="G28" s="73"/>
      <c r="H28" s="73">
        <v>3</v>
      </c>
      <c r="I28" s="73"/>
      <c r="J28" s="2">
        <f t="shared" si="0"/>
        <v>-3</v>
      </c>
      <c r="K28" s="2"/>
      <c r="L28" s="2"/>
      <c r="M28" s="2"/>
      <c r="N28" s="75"/>
      <c r="O28" s="2"/>
      <c r="P28" s="88"/>
    </row>
    <row r="29" spans="1:16" ht="12.75">
      <c r="A29" s="87"/>
      <c r="B29" s="98" t="s">
        <v>154</v>
      </c>
      <c r="C29" s="99"/>
      <c r="D29" s="99" t="s">
        <v>155</v>
      </c>
      <c r="E29" s="99"/>
      <c r="F29" s="106"/>
      <c r="G29" s="73"/>
      <c r="H29" s="73">
        <v>5</v>
      </c>
      <c r="I29" s="73"/>
      <c r="J29" s="2">
        <f t="shared" si="0"/>
        <v>-5</v>
      </c>
      <c r="K29" s="2"/>
      <c r="L29" s="2"/>
      <c r="M29" s="2"/>
      <c r="N29" s="75"/>
      <c r="O29" s="2"/>
      <c r="P29" s="88"/>
    </row>
    <row r="30" spans="1:16" ht="12.75">
      <c r="A30" s="87"/>
      <c r="B30" s="90">
        <v>1</v>
      </c>
      <c r="C30" s="72" t="s">
        <v>111</v>
      </c>
      <c r="D30" s="72" t="s">
        <v>112</v>
      </c>
      <c r="E30" s="72" t="s">
        <v>107</v>
      </c>
      <c r="F30" s="73">
        <v>4000</v>
      </c>
      <c r="G30" s="73"/>
      <c r="H30" s="73"/>
      <c r="I30" s="73"/>
      <c r="J30" s="73"/>
      <c r="K30" s="73"/>
      <c r="L30" s="73"/>
      <c r="M30" s="73"/>
      <c r="N30" s="75"/>
      <c r="O30" s="2"/>
      <c r="P30" s="88"/>
    </row>
    <row r="31" spans="1:16" ht="12.75">
      <c r="A31" s="87"/>
      <c r="B31" s="90">
        <v>2</v>
      </c>
      <c r="C31" s="72" t="s">
        <v>113</v>
      </c>
      <c r="D31" s="72" t="s">
        <v>114</v>
      </c>
      <c r="E31" s="72" t="s">
        <v>95</v>
      </c>
      <c r="F31" s="73">
        <v>3</v>
      </c>
      <c r="G31" s="73"/>
      <c r="H31" s="73"/>
      <c r="I31" s="73"/>
      <c r="J31" s="73"/>
      <c r="K31" s="73"/>
      <c r="L31" s="73"/>
      <c r="M31" s="73"/>
      <c r="N31" s="75"/>
      <c r="O31" s="2"/>
      <c r="P31" s="88"/>
    </row>
    <row r="32" spans="1:16" ht="12.75">
      <c r="A32" s="87"/>
      <c r="B32" s="90">
        <v>3</v>
      </c>
      <c r="C32" s="72" t="s">
        <v>115</v>
      </c>
      <c r="D32" s="72" t="s">
        <v>116</v>
      </c>
      <c r="E32" s="72" t="s">
        <v>95</v>
      </c>
      <c r="F32" s="73">
        <v>6</v>
      </c>
      <c r="G32" s="73"/>
      <c r="H32" s="73"/>
      <c r="I32" s="73"/>
      <c r="J32" s="73"/>
      <c r="K32" s="73"/>
      <c r="L32" s="73"/>
      <c r="M32" s="73"/>
      <c r="N32" s="75"/>
      <c r="O32" s="2"/>
      <c r="P32" s="88"/>
    </row>
    <row r="33" spans="1:16" ht="12.75">
      <c r="A33" s="87"/>
      <c r="B33" s="104" t="s">
        <v>156</v>
      </c>
      <c r="C33" s="105"/>
      <c r="D33" s="105" t="s">
        <v>157</v>
      </c>
      <c r="E33" s="105"/>
      <c r="F33" s="13"/>
      <c r="G33" s="2"/>
      <c r="H33" s="2"/>
      <c r="I33" s="2"/>
      <c r="J33" s="2"/>
      <c r="K33" s="2"/>
      <c r="L33" s="2"/>
      <c r="M33" s="2"/>
      <c r="N33" s="2"/>
      <c r="O33" s="2"/>
      <c r="P33" s="88"/>
    </row>
    <row r="34" spans="1:16" ht="12.75">
      <c r="A34" s="87"/>
      <c r="B34" s="91">
        <v>1</v>
      </c>
      <c r="C34" s="72" t="s">
        <v>162</v>
      </c>
      <c r="D34" s="72" t="s">
        <v>165</v>
      </c>
      <c r="E34" s="72" t="s">
        <v>166</v>
      </c>
      <c r="F34" s="73">
        <v>40</v>
      </c>
      <c r="G34" s="2"/>
      <c r="H34" s="2"/>
      <c r="I34" s="2"/>
      <c r="J34" s="2"/>
      <c r="K34" s="2"/>
      <c r="L34" s="2"/>
      <c r="M34" s="2"/>
      <c r="N34" s="2"/>
      <c r="O34" s="2"/>
      <c r="P34" s="88"/>
    </row>
    <row r="35" spans="1:16" ht="12.75">
      <c r="A35" s="87"/>
      <c r="B35" s="91">
        <v>2</v>
      </c>
      <c r="C35" s="72" t="s">
        <v>163</v>
      </c>
      <c r="D35" s="72" t="s">
        <v>164</v>
      </c>
      <c r="E35" s="72" t="s">
        <v>167</v>
      </c>
      <c r="F35" s="73">
        <v>10</v>
      </c>
      <c r="G35" s="2"/>
      <c r="H35" s="2"/>
      <c r="I35" s="2"/>
      <c r="J35" s="2"/>
      <c r="K35" s="2"/>
      <c r="L35" s="2"/>
      <c r="M35" s="2"/>
      <c r="N35" s="2"/>
      <c r="O35" s="2"/>
      <c r="P35" s="88"/>
    </row>
    <row r="36" spans="1:16" ht="12.75">
      <c r="A36" s="87"/>
      <c r="B36" s="1"/>
      <c r="C36" s="109"/>
      <c r="D36" s="109"/>
      <c r="E36" s="109"/>
      <c r="F36" s="1"/>
      <c r="G36" s="1"/>
      <c r="H36" s="1"/>
      <c r="I36" s="1"/>
      <c r="J36" s="1"/>
      <c r="K36" s="1"/>
      <c r="L36" s="1"/>
      <c r="M36" s="1"/>
      <c r="N36" s="1"/>
      <c r="O36" s="1"/>
      <c r="P36" s="88"/>
    </row>
    <row r="37" spans="1:16" ht="12.75">
      <c r="A37" s="87"/>
      <c r="B37" s="1"/>
      <c r="C37" s="109"/>
      <c r="D37" s="109"/>
      <c r="E37" s="109"/>
      <c r="F37" s="1"/>
      <c r="G37" s="1"/>
      <c r="H37" s="1"/>
      <c r="I37" s="1"/>
      <c r="J37" s="1"/>
      <c r="K37" s="1"/>
      <c r="L37" s="1"/>
      <c r="M37" s="1"/>
      <c r="N37" s="1"/>
      <c r="O37" s="1"/>
      <c r="P37" s="88"/>
    </row>
    <row r="38" spans="1:16" ht="12.75">
      <c r="A38" s="87"/>
      <c r="B38" s="134" t="s">
        <v>22</v>
      </c>
      <c r="C38" s="134"/>
      <c r="D38" s="134"/>
      <c r="E38" s="134"/>
      <c r="F38" s="134" t="s">
        <v>119</v>
      </c>
      <c r="G38" s="134"/>
      <c r="H38" s="134"/>
      <c r="I38" s="134"/>
      <c r="J38" s="134"/>
      <c r="K38" s="69"/>
      <c r="L38" s="69"/>
      <c r="M38" s="69" t="s">
        <v>117</v>
      </c>
      <c r="N38" s="69"/>
      <c r="O38" s="30" t="s">
        <v>142</v>
      </c>
      <c r="P38" s="88"/>
    </row>
    <row r="39" spans="1:16" ht="12.75">
      <c r="A39" s="8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8"/>
    </row>
    <row r="40" spans="1:16" ht="12.75">
      <c r="A40" s="8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8"/>
    </row>
    <row r="41" spans="1:16" ht="12.75">
      <c r="A41" s="8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8"/>
    </row>
    <row r="42" spans="1:16" ht="12.75">
      <c r="A42" s="8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8"/>
    </row>
    <row r="43" spans="1:16" ht="12.75">
      <c r="A43" s="8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8"/>
    </row>
    <row r="44" spans="1:16" ht="13.5" thickBot="1">
      <c r="A44" s="96"/>
      <c r="B44" s="165" t="s">
        <v>118</v>
      </c>
      <c r="C44" s="165"/>
      <c r="D44" s="165"/>
      <c r="E44" s="165"/>
      <c r="F44" s="165"/>
      <c r="G44" s="165"/>
      <c r="H44" s="165"/>
      <c r="I44" s="165"/>
      <c r="J44" s="165"/>
      <c r="K44" s="93"/>
      <c r="L44" s="93"/>
      <c r="M44" s="93"/>
      <c r="N44" s="94"/>
      <c r="O44" s="94"/>
      <c r="P44" s="95"/>
    </row>
    <row r="45" spans="1:14" ht="13.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/>
  <mergeCells count="21">
    <mergeCell ref="B38:E38"/>
    <mergeCell ref="F38:J38"/>
    <mergeCell ref="B44:J44"/>
    <mergeCell ref="I17:J17"/>
    <mergeCell ref="K17:L17"/>
    <mergeCell ref="G16:M16"/>
    <mergeCell ref="D7:N7"/>
    <mergeCell ref="B11:J11"/>
    <mergeCell ref="B12:J12"/>
    <mergeCell ref="B13:J13"/>
    <mergeCell ref="B14:J14"/>
    <mergeCell ref="G17:H17"/>
    <mergeCell ref="N16:N18"/>
    <mergeCell ref="O16:O18"/>
    <mergeCell ref="E9:M9"/>
    <mergeCell ref="B16:B18"/>
    <mergeCell ref="C16:C18"/>
    <mergeCell ref="D16:D18"/>
    <mergeCell ref="E16:E18"/>
    <mergeCell ref="F16:F18"/>
    <mergeCell ref="M17:M18"/>
  </mergeCells>
  <printOptions/>
  <pageMargins left="0.63" right="0.35" top="0.48" bottom="0.41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A8" sqref="A8:L8"/>
    </sheetView>
  </sheetViews>
  <sheetFormatPr defaultColWidth="9.140625" defaultRowHeight="12.75"/>
  <cols>
    <col min="2" max="2" width="6.00390625" style="0" customWidth="1"/>
    <col min="3" max="3" width="9.28125" style="0" customWidth="1"/>
    <col min="4" max="4" width="14.28125" style="0" customWidth="1"/>
    <col min="5" max="5" width="7.57421875" style="0" customWidth="1"/>
    <col min="6" max="8" width="7.8515625" style="0" customWidth="1"/>
    <col min="9" max="9" width="12.28125" style="0" customWidth="1"/>
    <col min="10" max="10" width="16.57421875" style="0" customWidth="1"/>
    <col min="11" max="11" width="15.140625" style="0" customWidth="1"/>
  </cols>
  <sheetData>
    <row r="1" spans="1:12" ht="13.5" thickTop="1">
      <c r="A1" s="85"/>
      <c r="B1" s="10"/>
      <c r="C1" s="10"/>
      <c r="D1" s="10"/>
      <c r="E1" s="10"/>
      <c r="F1" s="10"/>
      <c r="G1" s="10"/>
      <c r="H1" s="10"/>
      <c r="I1" s="10"/>
      <c r="J1" s="10"/>
      <c r="K1" s="10"/>
      <c r="L1" s="86"/>
    </row>
    <row r="2" spans="1:12" ht="15">
      <c r="A2" s="87"/>
      <c r="B2" s="1"/>
      <c r="C2" s="1"/>
      <c r="D2" s="1"/>
      <c r="E2" s="1"/>
      <c r="F2" s="1"/>
      <c r="G2" s="1"/>
      <c r="H2" s="67" t="s">
        <v>0</v>
      </c>
      <c r="I2" s="67"/>
      <c r="J2" s="1"/>
      <c r="K2" s="1"/>
      <c r="L2" s="88"/>
    </row>
    <row r="3" spans="1:12" ht="15">
      <c r="A3" s="87"/>
      <c r="B3" s="1"/>
      <c r="C3" s="1"/>
      <c r="D3" s="1"/>
      <c r="E3" s="1"/>
      <c r="F3" s="1"/>
      <c r="G3" s="1"/>
      <c r="H3" s="67" t="s">
        <v>1</v>
      </c>
      <c r="I3" s="67"/>
      <c r="J3" s="1"/>
      <c r="K3" s="1"/>
      <c r="L3" s="88"/>
    </row>
    <row r="4" spans="1:12" ht="14.25" customHeight="1">
      <c r="A4" s="87"/>
      <c r="B4" s="1"/>
      <c r="C4" s="1"/>
      <c r="D4" s="1"/>
      <c r="E4" s="1"/>
      <c r="F4" s="1"/>
      <c r="G4" s="1"/>
      <c r="H4" s="67" t="s">
        <v>174</v>
      </c>
      <c r="I4" s="67"/>
      <c r="J4" s="1"/>
      <c r="K4" s="1"/>
      <c r="L4" s="88"/>
    </row>
    <row r="5" spans="1:12" ht="12.75">
      <c r="A5" s="87"/>
      <c r="B5" s="1"/>
      <c r="C5" s="1"/>
      <c r="D5" s="1"/>
      <c r="E5" s="1"/>
      <c r="F5" s="1"/>
      <c r="G5" s="1"/>
      <c r="H5" s="1"/>
      <c r="I5" s="1"/>
      <c r="J5" s="1"/>
      <c r="K5" s="1"/>
      <c r="L5" s="88"/>
    </row>
    <row r="6" spans="1:12" ht="12.75">
      <c r="A6" s="87"/>
      <c r="B6" s="1"/>
      <c r="C6" s="1"/>
      <c r="D6" s="1"/>
      <c r="E6" s="1"/>
      <c r="F6" s="1"/>
      <c r="G6" s="1"/>
      <c r="H6" s="1"/>
      <c r="I6" s="1"/>
      <c r="J6" s="1"/>
      <c r="K6" s="1"/>
      <c r="L6" s="88"/>
    </row>
    <row r="7" spans="1:12" ht="22.5">
      <c r="A7" s="87"/>
      <c r="B7" s="1"/>
      <c r="C7" s="81"/>
      <c r="D7" s="177" t="s">
        <v>120</v>
      </c>
      <c r="E7" s="177"/>
      <c r="F7" s="177"/>
      <c r="G7" s="177"/>
      <c r="H7" s="177"/>
      <c r="I7" s="177"/>
      <c r="J7" s="177"/>
      <c r="K7" s="1"/>
      <c r="L7" s="88"/>
    </row>
    <row r="8" spans="1:12" ht="26.25" customHeight="1">
      <c r="A8" s="180" t="s">
        <v>153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81"/>
    </row>
    <row r="9" spans="1:12" ht="8.25" customHeight="1">
      <c r="A9" s="87"/>
      <c r="B9" s="1"/>
      <c r="C9" s="81"/>
      <c r="D9" s="71"/>
      <c r="E9" s="71"/>
      <c r="F9" s="71"/>
      <c r="G9" s="71"/>
      <c r="H9" s="71"/>
      <c r="I9" s="71"/>
      <c r="J9" s="71"/>
      <c r="K9" s="1"/>
      <c r="L9" s="88"/>
    </row>
    <row r="10" spans="1:12" ht="14.25">
      <c r="A10" s="87"/>
      <c r="B10" s="140" t="s">
        <v>2</v>
      </c>
      <c r="C10" s="140"/>
      <c r="D10" s="140"/>
      <c r="E10" s="140"/>
      <c r="F10" s="140"/>
      <c r="G10" s="140"/>
      <c r="H10" s="140"/>
      <c r="I10" s="1"/>
      <c r="J10" s="1"/>
      <c r="K10" s="1"/>
      <c r="L10" s="88"/>
    </row>
    <row r="11" spans="1:12" ht="14.25">
      <c r="A11" s="87"/>
      <c r="B11" s="140" t="s">
        <v>38</v>
      </c>
      <c r="C11" s="140"/>
      <c r="D11" s="140"/>
      <c r="E11" s="140"/>
      <c r="F11" s="140"/>
      <c r="G11" s="140"/>
      <c r="H11" s="140"/>
      <c r="I11" s="1"/>
      <c r="J11" s="1"/>
      <c r="K11" s="1"/>
      <c r="L11" s="88"/>
    </row>
    <row r="12" spans="1:12" ht="14.25">
      <c r="A12" s="87"/>
      <c r="B12" s="140" t="s">
        <v>39</v>
      </c>
      <c r="C12" s="140"/>
      <c r="D12" s="140"/>
      <c r="E12" s="140"/>
      <c r="F12" s="140"/>
      <c r="G12" s="140"/>
      <c r="H12" s="140"/>
      <c r="I12" s="1"/>
      <c r="J12" s="1"/>
      <c r="K12" s="1"/>
      <c r="L12" s="88"/>
    </row>
    <row r="13" spans="1:12" ht="14.25">
      <c r="A13" s="87"/>
      <c r="B13" s="140" t="s">
        <v>40</v>
      </c>
      <c r="C13" s="140"/>
      <c r="D13" s="140"/>
      <c r="E13" s="140"/>
      <c r="F13" s="140"/>
      <c r="G13" s="140"/>
      <c r="H13" s="140"/>
      <c r="I13" s="1"/>
      <c r="J13" s="1"/>
      <c r="K13" s="1"/>
      <c r="L13" s="88"/>
    </row>
    <row r="14" spans="1:12" ht="12.75">
      <c r="A14" s="87"/>
      <c r="B14" s="1"/>
      <c r="C14" s="1"/>
      <c r="D14" s="1"/>
      <c r="E14" s="1"/>
      <c r="F14" s="1"/>
      <c r="G14" s="1"/>
      <c r="H14" s="1"/>
      <c r="I14" s="1"/>
      <c r="J14" s="1"/>
      <c r="K14" s="1"/>
      <c r="L14" s="88"/>
    </row>
    <row r="15" spans="1:12" ht="12.75" customHeight="1">
      <c r="A15" s="87"/>
      <c r="B15" s="170" t="s">
        <v>81</v>
      </c>
      <c r="C15" s="170" t="s">
        <v>88</v>
      </c>
      <c r="D15" s="170" t="s">
        <v>89</v>
      </c>
      <c r="E15" s="170" t="s">
        <v>82</v>
      </c>
      <c r="F15" s="166" t="s">
        <v>90</v>
      </c>
      <c r="G15" s="167"/>
      <c r="H15" s="168"/>
      <c r="I15" s="170" t="s">
        <v>122</v>
      </c>
      <c r="J15" s="170" t="s">
        <v>123</v>
      </c>
      <c r="K15" s="146" t="s">
        <v>10</v>
      </c>
      <c r="L15" s="88"/>
    </row>
    <row r="16" spans="1:12" ht="12.75">
      <c r="A16" s="87"/>
      <c r="B16" s="144"/>
      <c r="C16" s="144"/>
      <c r="D16" s="144"/>
      <c r="E16" s="144"/>
      <c r="F16" s="66" t="s">
        <v>83</v>
      </c>
      <c r="G16" s="66" t="s">
        <v>7</v>
      </c>
      <c r="H16" s="66" t="s">
        <v>121</v>
      </c>
      <c r="I16" s="144"/>
      <c r="J16" s="144"/>
      <c r="K16" s="146"/>
      <c r="L16" s="88"/>
    </row>
    <row r="17" spans="1:12" ht="12.75">
      <c r="A17" s="87"/>
      <c r="B17" s="70" t="s">
        <v>154</v>
      </c>
      <c r="C17" s="70"/>
      <c r="D17" s="70" t="s">
        <v>155</v>
      </c>
      <c r="E17" s="70"/>
      <c r="F17" s="66"/>
      <c r="G17" s="66"/>
      <c r="H17" s="66"/>
      <c r="I17" s="70"/>
      <c r="J17" s="118">
        <f>SUM(J18:J24)</f>
        <v>40700000</v>
      </c>
      <c r="K17" s="66"/>
      <c r="L17" s="88"/>
    </row>
    <row r="18" spans="1:12" ht="12.75">
      <c r="A18" s="87"/>
      <c r="B18" s="73">
        <v>1</v>
      </c>
      <c r="C18" s="72" t="s">
        <v>93</v>
      </c>
      <c r="D18" s="72" t="s">
        <v>94</v>
      </c>
      <c r="E18" s="72" t="s">
        <v>95</v>
      </c>
      <c r="F18" s="73">
        <v>8</v>
      </c>
      <c r="G18" s="73">
        <v>6</v>
      </c>
      <c r="H18" s="2">
        <f>F18-G18</f>
        <v>2</v>
      </c>
      <c r="I18" s="116">
        <v>230000</v>
      </c>
      <c r="J18" s="116">
        <f>G18*I18</f>
        <v>1380000</v>
      </c>
      <c r="K18" s="2"/>
      <c r="L18" s="88"/>
    </row>
    <row r="19" spans="1:12" ht="12.75">
      <c r="A19" s="87"/>
      <c r="B19" s="73">
        <v>2</v>
      </c>
      <c r="C19" s="72" t="s">
        <v>98</v>
      </c>
      <c r="D19" s="72" t="s">
        <v>99</v>
      </c>
      <c r="E19" s="72" t="s">
        <v>100</v>
      </c>
      <c r="F19" s="73">
        <v>0.3</v>
      </c>
      <c r="G19" s="73">
        <v>0.2</v>
      </c>
      <c r="H19" s="2">
        <f aca="true" t="shared" si="0" ref="H19:H27">F19-G19</f>
        <v>0.09999999999999998</v>
      </c>
      <c r="I19" s="116">
        <v>18000000</v>
      </c>
      <c r="J19" s="116">
        <f aca="true" t="shared" si="1" ref="J19:J27">G19*I19</f>
        <v>3600000</v>
      </c>
      <c r="K19" s="2"/>
      <c r="L19" s="88"/>
    </row>
    <row r="20" spans="1:12" ht="12.75">
      <c r="A20" s="87"/>
      <c r="B20" s="73">
        <v>3</v>
      </c>
      <c r="C20" s="72" t="s">
        <v>102</v>
      </c>
      <c r="D20" s="72" t="s">
        <v>103</v>
      </c>
      <c r="E20" s="72" t="s">
        <v>100</v>
      </c>
      <c r="F20" s="73">
        <v>1.5</v>
      </c>
      <c r="G20" s="73">
        <v>1.5</v>
      </c>
      <c r="H20" s="2">
        <f t="shared" si="0"/>
        <v>0</v>
      </c>
      <c r="I20" s="116">
        <v>18000000</v>
      </c>
      <c r="J20" s="116">
        <f t="shared" si="1"/>
        <v>27000000</v>
      </c>
      <c r="K20" s="2"/>
      <c r="L20" s="88"/>
    </row>
    <row r="21" spans="1:12" ht="12.75">
      <c r="A21" s="87"/>
      <c r="B21" s="73">
        <v>4</v>
      </c>
      <c r="C21" s="72" t="s">
        <v>105</v>
      </c>
      <c r="D21" s="72" t="s">
        <v>106</v>
      </c>
      <c r="E21" s="72" t="s">
        <v>107</v>
      </c>
      <c r="F21" s="73">
        <v>2700</v>
      </c>
      <c r="G21" s="73">
        <v>2000</v>
      </c>
      <c r="H21" s="2">
        <f t="shared" si="0"/>
        <v>700</v>
      </c>
      <c r="I21" s="116">
        <v>1100</v>
      </c>
      <c r="J21" s="116">
        <f t="shared" si="1"/>
        <v>2200000</v>
      </c>
      <c r="K21" s="2"/>
      <c r="L21" s="88"/>
    </row>
    <row r="22" spans="1:12" ht="12.75">
      <c r="A22" s="87"/>
      <c r="B22" s="73">
        <v>5</v>
      </c>
      <c r="C22" s="72" t="s">
        <v>111</v>
      </c>
      <c r="D22" s="72" t="s">
        <v>112</v>
      </c>
      <c r="E22" s="72" t="s">
        <v>107</v>
      </c>
      <c r="F22" s="73">
        <v>4000</v>
      </c>
      <c r="G22" s="73">
        <v>3050</v>
      </c>
      <c r="H22" s="2">
        <f t="shared" si="0"/>
        <v>950</v>
      </c>
      <c r="I22" s="116">
        <v>1600</v>
      </c>
      <c r="J22" s="116">
        <f t="shared" si="1"/>
        <v>4880000</v>
      </c>
      <c r="K22" s="2"/>
      <c r="L22" s="88"/>
    </row>
    <row r="23" spans="1:12" ht="12.75">
      <c r="A23" s="87"/>
      <c r="B23" s="73">
        <v>6</v>
      </c>
      <c r="C23" s="72" t="s">
        <v>113</v>
      </c>
      <c r="D23" s="72" t="s">
        <v>114</v>
      </c>
      <c r="E23" s="72" t="s">
        <v>95</v>
      </c>
      <c r="F23" s="73">
        <v>3</v>
      </c>
      <c r="G23" s="73">
        <v>3</v>
      </c>
      <c r="H23" s="2">
        <f t="shared" si="0"/>
        <v>0</v>
      </c>
      <c r="I23" s="116">
        <v>230000</v>
      </c>
      <c r="J23" s="116">
        <f t="shared" si="1"/>
        <v>690000</v>
      </c>
      <c r="K23" s="2"/>
      <c r="L23" s="88"/>
    </row>
    <row r="24" spans="1:12" ht="12.75">
      <c r="A24" s="87"/>
      <c r="B24" s="73">
        <v>7</v>
      </c>
      <c r="C24" s="72" t="s">
        <v>115</v>
      </c>
      <c r="D24" s="72" t="s">
        <v>116</v>
      </c>
      <c r="E24" s="72" t="s">
        <v>95</v>
      </c>
      <c r="F24" s="73">
        <v>6</v>
      </c>
      <c r="G24" s="73">
        <v>5</v>
      </c>
      <c r="H24" s="2">
        <f t="shared" si="0"/>
        <v>1</v>
      </c>
      <c r="I24" s="116">
        <v>190000</v>
      </c>
      <c r="J24" s="116">
        <f t="shared" si="1"/>
        <v>950000</v>
      </c>
      <c r="K24" s="2"/>
      <c r="L24" s="88"/>
    </row>
    <row r="25" spans="1:12" ht="12.75">
      <c r="A25" s="87"/>
      <c r="B25" s="13" t="s">
        <v>156</v>
      </c>
      <c r="C25" s="105"/>
      <c r="D25" s="105" t="s">
        <v>157</v>
      </c>
      <c r="E25" s="105"/>
      <c r="F25" s="73"/>
      <c r="G25" s="73"/>
      <c r="H25" s="73"/>
      <c r="I25" s="116"/>
      <c r="J25" s="118">
        <f>SUM(J26:J27)</f>
        <v>2400000</v>
      </c>
      <c r="K25" s="2"/>
      <c r="L25" s="88"/>
    </row>
    <row r="26" spans="1:12" ht="12.75">
      <c r="A26" s="87"/>
      <c r="B26" s="2">
        <v>1</v>
      </c>
      <c r="C26" s="72" t="s">
        <v>162</v>
      </c>
      <c r="D26" s="72" t="s">
        <v>165</v>
      </c>
      <c r="E26" s="72" t="s">
        <v>166</v>
      </c>
      <c r="F26" s="73">
        <v>50</v>
      </c>
      <c r="G26" s="73">
        <v>30</v>
      </c>
      <c r="H26" s="2">
        <f t="shared" si="0"/>
        <v>20</v>
      </c>
      <c r="I26" s="116">
        <v>23000</v>
      </c>
      <c r="J26" s="116">
        <f t="shared" si="1"/>
        <v>690000</v>
      </c>
      <c r="K26" s="2"/>
      <c r="L26" s="88"/>
    </row>
    <row r="27" spans="1:12" ht="12.75">
      <c r="A27" s="87"/>
      <c r="B27" s="2">
        <v>2</v>
      </c>
      <c r="C27" s="72" t="s">
        <v>158</v>
      </c>
      <c r="D27" s="72" t="s">
        <v>159</v>
      </c>
      <c r="E27" s="72" t="s">
        <v>166</v>
      </c>
      <c r="F27" s="73">
        <v>50</v>
      </c>
      <c r="G27" s="73">
        <v>45</v>
      </c>
      <c r="H27" s="117">
        <f t="shared" si="0"/>
        <v>5</v>
      </c>
      <c r="I27" s="116">
        <v>38000</v>
      </c>
      <c r="J27" s="116">
        <f t="shared" si="1"/>
        <v>1710000</v>
      </c>
      <c r="K27" s="2"/>
      <c r="L27" s="88"/>
    </row>
    <row r="28" spans="1:12" ht="12.75">
      <c r="A28" s="87"/>
      <c r="B28" s="1"/>
      <c r="C28" s="1"/>
      <c r="D28" s="1"/>
      <c r="E28" s="1"/>
      <c r="F28" s="1"/>
      <c r="G28" s="1"/>
      <c r="H28" s="1"/>
      <c r="I28" s="1"/>
      <c r="J28" s="1"/>
      <c r="K28" s="1"/>
      <c r="L28" s="88"/>
    </row>
    <row r="29" spans="1:12" ht="12.75">
      <c r="A29" s="87"/>
      <c r="B29" s="1"/>
      <c r="C29" s="1"/>
      <c r="D29" s="1"/>
      <c r="E29" s="1"/>
      <c r="F29" s="1"/>
      <c r="G29" s="1"/>
      <c r="H29" s="1"/>
      <c r="I29" s="1"/>
      <c r="J29" s="1"/>
      <c r="K29" s="1"/>
      <c r="L29" s="88"/>
    </row>
    <row r="30" spans="1:12" ht="12.75">
      <c r="A30" s="87"/>
      <c r="B30" s="1"/>
      <c r="C30" s="1"/>
      <c r="D30" s="1"/>
      <c r="E30" s="1"/>
      <c r="F30" s="1"/>
      <c r="G30" s="1"/>
      <c r="H30" s="1"/>
      <c r="I30" s="1"/>
      <c r="J30" s="1"/>
      <c r="K30" s="1"/>
      <c r="L30" s="88"/>
    </row>
    <row r="31" spans="1:12" ht="12.75">
      <c r="A31" s="87"/>
      <c r="B31" s="134" t="s">
        <v>22</v>
      </c>
      <c r="C31" s="134"/>
      <c r="D31" s="134"/>
      <c r="E31" s="134"/>
      <c r="F31" s="134" t="s">
        <v>119</v>
      </c>
      <c r="G31" s="134"/>
      <c r="H31" s="134"/>
      <c r="I31" s="69"/>
      <c r="J31" s="69" t="s">
        <v>149</v>
      </c>
      <c r="K31" s="1"/>
      <c r="L31" s="88"/>
    </row>
    <row r="32" spans="1:12" ht="12.75">
      <c r="A32" s="87"/>
      <c r="B32" s="1"/>
      <c r="C32" s="1"/>
      <c r="D32" s="1"/>
      <c r="E32" s="1"/>
      <c r="F32" s="1"/>
      <c r="G32" s="1"/>
      <c r="H32" s="1"/>
      <c r="I32" s="1"/>
      <c r="J32" s="1"/>
      <c r="K32" s="1"/>
      <c r="L32" s="88"/>
    </row>
    <row r="33" spans="1:12" ht="12.75">
      <c r="A33" s="87"/>
      <c r="B33" s="1"/>
      <c r="C33" s="1"/>
      <c r="D33" s="1"/>
      <c r="E33" s="1"/>
      <c r="F33" s="1"/>
      <c r="G33" s="1"/>
      <c r="H33" s="1"/>
      <c r="I33" s="1"/>
      <c r="J33" s="1"/>
      <c r="K33" s="1"/>
      <c r="L33" s="88"/>
    </row>
    <row r="34" spans="1:12" ht="12.75">
      <c r="A34" s="87"/>
      <c r="B34" s="84" t="s">
        <v>10</v>
      </c>
      <c r="C34" s="1"/>
      <c r="D34" s="1"/>
      <c r="E34" s="1"/>
      <c r="F34" s="1"/>
      <c r="G34" s="1"/>
      <c r="H34" s="1"/>
      <c r="I34" s="1"/>
      <c r="J34" s="1"/>
      <c r="K34" s="1"/>
      <c r="L34" s="88"/>
    </row>
    <row r="35" spans="1:12" ht="12.75">
      <c r="A35" s="87"/>
      <c r="B35" s="182" t="s">
        <v>143</v>
      </c>
      <c r="C35" s="148"/>
      <c r="D35" s="148"/>
      <c r="E35" s="148"/>
      <c r="F35" s="148"/>
      <c r="G35" s="148"/>
      <c r="H35" s="148"/>
      <c r="I35" s="1"/>
      <c r="J35" s="1"/>
      <c r="K35" s="1"/>
      <c r="L35" s="88"/>
    </row>
    <row r="36" spans="1:12" ht="12.75">
      <c r="A36" s="87"/>
      <c r="B36" s="30" t="s">
        <v>144</v>
      </c>
      <c r="C36" s="30"/>
      <c r="D36" s="30"/>
      <c r="E36" s="30"/>
      <c r="F36" s="30"/>
      <c r="G36" s="30"/>
      <c r="H36" s="30"/>
      <c r="I36" s="1"/>
      <c r="J36" s="1"/>
      <c r="K36" s="1"/>
      <c r="L36" s="88"/>
    </row>
    <row r="37" spans="1:12" ht="12.75">
      <c r="A37" s="87"/>
      <c r="B37" s="30" t="s">
        <v>145</v>
      </c>
      <c r="C37" s="30"/>
      <c r="D37" s="30"/>
      <c r="E37" s="30"/>
      <c r="F37" s="30"/>
      <c r="G37" s="30"/>
      <c r="H37" s="30"/>
      <c r="I37" s="1"/>
      <c r="J37" s="1"/>
      <c r="K37" s="1"/>
      <c r="L37" s="88"/>
    </row>
    <row r="38" spans="1:12" ht="12.75">
      <c r="A38" s="87"/>
      <c r="B38" s="30" t="s">
        <v>146</v>
      </c>
      <c r="C38" s="1"/>
      <c r="D38" s="1"/>
      <c r="E38" s="1"/>
      <c r="F38" s="1"/>
      <c r="G38" s="1"/>
      <c r="H38" s="1"/>
      <c r="I38" s="1"/>
      <c r="J38" s="1"/>
      <c r="K38" s="1"/>
      <c r="L38" s="88"/>
    </row>
    <row r="39" spans="1:12" ht="13.5" thickBot="1">
      <c r="A39" s="96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5"/>
    </row>
    <row r="40" ht="13.5" thickTop="1"/>
  </sheetData>
  <sheetProtection/>
  <mergeCells count="17">
    <mergeCell ref="B35:H35"/>
    <mergeCell ref="I15:I16"/>
    <mergeCell ref="K15:K16"/>
    <mergeCell ref="D7:J7"/>
    <mergeCell ref="J15:J16"/>
    <mergeCell ref="B31:E31"/>
    <mergeCell ref="F31:H31"/>
    <mergeCell ref="B13:H13"/>
    <mergeCell ref="B15:B16"/>
    <mergeCell ref="C15:C16"/>
    <mergeCell ref="A8:L8"/>
    <mergeCell ref="D15:D16"/>
    <mergeCell ref="E15:E16"/>
    <mergeCell ref="F15:H15"/>
    <mergeCell ref="B10:H10"/>
    <mergeCell ref="B11:H11"/>
    <mergeCell ref="B12:H12"/>
  </mergeCells>
  <printOptions/>
  <pageMargins left="0.7" right="0.7" top="0.5" bottom="0.45" header="0.3" footer="0.3"/>
  <pageSetup horizontalDpi="600" verticalDpi="6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O9" sqref="O9"/>
    </sheetView>
  </sheetViews>
  <sheetFormatPr defaultColWidth="9.140625" defaultRowHeight="12.75"/>
  <cols>
    <col min="1" max="1" width="5.28125" style="0" customWidth="1"/>
    <col min="2" max="2" width="9.28125" style="0" hidden="1" customWidth="1"/>
    <col min="3" max="3" width="14.28125" style="0" customWidth="1"/>
    <col min="4" max="4" width="7.57421875" style="0" customWidth="1"/>
    <col min="5" max="7" width="6.57421875" style="0" customWidth="1"/>
    <col min="8" max="8" width="10.00390625" style="0" customWidth="1"/>
    <col min="9" max="9" width="10.8515625" style="0" customWidth="1"/>
    <col min="10" max="10" width="11.57421875" style="0" customWidth="1"/>
    <col min="11" max="11" width="18.8515625" style="0" customWidth="1"/>
    <col min="12" max="12" width="11.28125" style="0" customWidth="1"/>
    <col min="13" max="13" width="9.7109375" style="0" customWidth="1"/>
    <col min="14" max="14" width="16.421875" style="0" customWidth="1"/>
    <col min="15" max="15" width="15.140625" style="0" customWidth="1"/>
  </cols>
  <sheetData>
    <row r="1" spans="1:14" ht="13.5" thickTop="1">
      <c r="A1" s="85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86"/>
    </row>
    <row r="2" spans="1:14" ht="12.75">
      <c r="A2" s="87"/>
      <c r="B2" s="1"/>
      <c r="C2" s="1"/>
      <c r="D2" s="1"/>
      <c r="E2" s="1"/>
      <c r="F2" s="1"/>
      <c r="G2" s="1"/>
      <c r="H2" s="1"/>
      <c r="I2" s="1"/>
      <c r="J2" s="1"/>
      <c r="K2" s="1"/>
      <c r="L2" s="172" t="s">
        <v>0</v>
      </c>
      <c r="M2" s="172"/>
      <c r="N2" s="173"/>
    </row>
    <row r="3" spans="1:14" ht="12.75">
      <c r="A3" s="87"/>
      <c r="B3" s="1"/>
      <c r="C3" s="1"/>
      <c r="D3" s="1"/>
      <c r="E3" s="1"/>
      <c r="F3" s="1"/>
      <c r="G3" s="1"/>
      <c r="H3" s="1"/>
      <c r="I3" s="1"/>
      <c r="J3" s="1"/>
      <c r="K3" s="1"/>
      <c r="L3" s="172" t="s">
        <v>1</v>
      </c>
      <c r="M3" s="172"/>
      <c r="N3" s="173"/>
    </row>
    <row r="4" spans="1:14" ht="14.25" customHeight="1">
      <c r="A4" s="87"/>
      <c r="B4" s="1"/>
      <c r="C4" s="1"/>
      <c r="D4" s="1"/>
      <c r="E4" s="1"/>
      <c r="F4" s="1"/>
      <c r="G4" s="1"/>
      <c r="H4" s="1"/>
      <c r="I4" s="1"/>
      <c r="J4" s="1"/>
      <c r="K4" s="1"/>
      <c r="L4" s="172" t="s">
        <v>147</v>
      </c>
      <c r="M4" s="172"/>
      <c r="N4" s="173"/>
    </row>
    <row r="5" spans="1:14" ht="12.75">
      <c r="A5" s="8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8"/>
    </row>
    <row r="6" spans="1:14" ht="6" customHeight="1">
      <c r="A6" s="8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8"/>
    </row>
    <row r="7" spans="1:14" ht="22.5">
      <c r="A7" s="183" t="s">
        <v>173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84"/>
    </row>
    <row r="8" spans="1:14" ht="10.5" customHeight="1">
      <c r="A8" s="180" t="s">
        <v>153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81"/>
    </row>
    <row r="9" spans="1:14" ht="14.25" customHeight="1">
      <c r="A9" s="18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81"/>
    </row>
    <row r="10" spans="1:14" ht="12.75">
      <c r="A10" s="8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8"/>
    </row>
    <row r="11" spans="1:14" ht="14.25">
      <c r="A11" s="160" t="s">
        <v>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68"/>
      <c r="M11" s="1"/>
      <c r="N11" s="88"/>
    </row>
    <row r="12" spans="1:14" ht="14.25">
      <c r="A12" s="160" t="s">
        <v>38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68"/>
      <c r="M12" s="1"/>
      <c r="N12" s="88"/>
    </row>
    <row r="13" spans="1:14" ht="14.25">
      <c r="A13" s="160" t="s">
        <v>39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68"/>
      <c r="M13" s="1"/>
      <c r="N13" s="88"/>
    </row>
    <row r="14" spans="1:14" ht="12.75">
      <c r="A14" s="8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8"/>
    </row>
    <row r="15" spans="1:14" ht="12.75">
      <c r="A15" s="169" t="s">
        <v>81</v>
      </c>
      <c r="B15" s="170" t="s">
        <v>88</v>
      </c>
      <c r="C15" s="170" t="s">
        <v>89</v>
      </c>
      <c r="D15" s="170" t="s">
        <v>82</v>
      </c>
      <c r="E15" s="166" t="s">
        <v>90</v>
      </c>
      <c r="F15" s="167"/>
      <c r="G15" s="168"/>
      <c r="H15" s="162" t="s">
        <v>161</v>
      </c>
      <c r="I15" s="162" t="s">
        <v>160</v>
      </c>
      <c r="J15" s="162" t="s">
        <v>86</v>
      </c>
      <c r="K15" s="170" t="s">
        <v>87</v>
      </c>
      <c r="L15" s="162" t="s">
        <v>150</v>
      </c>
      <c r="M15" s="162" t="s">
        <v>91</v>
      </c>
      <c r="N15" s="174" t="s">
        <v>10</v>
      </c>
    </row>
    <row r="16" spans="1:14" ht="12.75">
      <c r="A16" s="142"/>
      <c r="B16" s="144"/>
      <c r="C16" s="144"/>
      <c r="D16" s="144"/>
      <c r="E16" s="66" t="s">
        <v>83</v>
      </c>
      <c r="F16" s="66" t="s">
        <v>84</v>
      </c>
      <c r="G16" s="66" t="s">
        <v>85</v>
      </c>
      <c r="H16" s="163"/>
      <c r="I16" s="163"/>
      <c r="J16" s="163"/>
      <c r="K16" s="144"/>
      <c r="L16" s="163"/>
      <c r="M16" s="163"/>
      <c r="N16" s="136"/>
    </row>
    <row r="17" spans="1:14" ht="12.75">
      <c r="A17" s="103" t="s">
        <v>92</v>
      </c>
      <c r="B17" s="79"/>
      <c r="C17" s="80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9"/>
    </row>
    <row r="18" spans="1:14" ht="12.75">
      <c r="A18" s="98" t="s">
        <v>154</v>
      </c>
      <c r="B18" s="99"/>
      <c r="C18" s="100" t="s">
        <v>155</v>
      </c>
      <c r="D18" s="79"/>
      <c r="E18" s="79"/>
      <c r="F18" s="79"/>
      <c r="G18" s="79"/>
      <c r="H18" s="79"/>
      <c r="I18" s="107">
        <f>SUM(I19:I22)</f>
        <v>37210000</v>
      </c>
      <c r="J18" s="79"/>
      <c r="K18" s="79"/>
      <c r="L18" s="79"/>
      <c r="M18" s="79"/>
      <c r="N18" s="89"/>
    </row>
    <row r="19" spans="1:14" ht="12.75">
      <c r="A19" s="90">
        <v>1</v>
      </c>
      <c r="B19" s="72" t="s">
        <v>93</v>
      </c>
      <c r="C19" s="72" t="s">
        <v>94</v>
      </c>
      <c r="D19" s="72" t="s">
        <v>95</v>
      </c>
      <c r="E19" s="73">
        <v>10</v>
      </c>
      <c r="F19" s="73">
        <v>2</v>
      </c>
      <c r="G19" s="73">
        <v>8</v>
      </c>
      <c r="H19" s="101">
        <v>230000</v>
      </c>
      <c r="I19" s="101">
        <f>G19*H19</f>
        <v>1840000</v>
      </c>
      <c r="J19" s="74" t="s">
        <v>96</v>
      </c>
      <c r="K19" s="72" t="s">
        <v>97</v>
      </c>
      <c r="L19" s="72"/>
      <c r="M19" s="75">
        <v>41096</v>
      </c>
      <c r="N19" s="3"/>
    </row>
    <row r="20" spans="1:14" ht="12.75">
      <c r="A20" s="90">
        <v>2</v>
      </c>
      <c r="B20" s="72" t="s">
        <v>98</v>
      </c>
      <c r="C20" s="72" t="s">
        <v>99</v>
      </c>
      <c r="D20" s="72" t="s">
        <v>100</v>
      </c>
      <c r="E20" s="73">
        <v>0.6</v>
      </c>
      <c r="F20" s="73">
        <v>0.3</v>
      </c>
      <c r="G20" s="73">
        <v>0.3</v>
      </c>
      <c r="H20" s="101">
        <v>18000000</v>
      </c>
      <c r="I20" s="101">
        <f>G20*H20</f>
        <v>5400000</v>
      </c>
      <c r="J20" s="74" t="s">
        <v>101</v>
      </c>
      <c r="K20" s="72" t="s">
        <v>97</v>
      </c>
      <c r="L20" s="72"/>
      <c r="M20" s="75">
        <v>41096</v>
      </c>
      <c r="N20" s="3"/>
    </row>
    <row r="21" spans="1:14" ht="12.75">
      <c r="A21" s="90">
        <v>3</v>
      </c>
      <c r="B21" s="72" t="s">
        <v>102</v>
      </c>
      <c r="C21" s="72" t="s">
        <v>103</v>
      </c>
      <c r="D21" s="72" t="s">
        <v>100</v>
      </c>
      <c r="E21" s="73">
        <v>2</v>
      </c>
      <c r="F21" s="73">
        <v>0.5</v>
      </c>
      <c r="G21" s="73">
        <v>1.5</v>
      </c>
      <c r="H21" s="101">
        <v>18000000</v>
      </c>
      <c r="I21" s="101">
        <f>G21*H21</f>
        <v>27000000</v>
      </c>
      <c r="J21" s="74" t="s">
        <v>101</v>
      </c>
      <c r="K21" s="72" t="s">
        <v>104</v>
      </c>
      <c r="L21" s="72"/>
      <c r="M21" s="75">
        <v>41097</v>
      </c>
      <c r="N21" s="3"/>
    </row>
    <row r="22" spans="1:14" ht="12.75">
      <c r="A22" s="90">
        <v>4</v>
      </c>
      <c r="B22" s="72" t="s">
        <v>105</v>
      </c>
      <c r="C22" s="72" t="s">
        <v>106</v>
      </c>
      <c r="D22" s="72" t="s">
        <v>107</v>
      </c>
      <c r="E22" s="73">
        <v>3000</v>
      </c>
      <c r="F22" s="73">
        <v>300</v>
      </c>
      <c r="G22" s="73">
        <v>2700</v>
      </c>
      <c r="H22" s="101">
        <v>1100</v>
      </c>
      <c r="I22" s="101">
        <f>G22*H22</f>
        <v>2970000</v>
      </c>
      <c r="J22" s="74" t="s">
        <v>108</v>
      </c>
      <c r="K22" s="72" t="s">
        <v>109</v>
      </c>
      <c r="L22" s="72"/>
      <c r="M22" s="75">
        <v>41097</v>
      </c>
      <c r="N22" s="3"/>
    </row>
    <row r="23" spans="1:14" ht="12.75">
      <c r="A23" s="104" t="s">
        <v>156</v>
      </c>
      <c r="B23" s="105"/>
      <c r="C23" s="105" t="s">
        <v>157</v>
      </c>
      <c r="D23" s="72"/>
      <c r="E23" s="73"/>
      <c r="F23" s="73"/>
      <c r="G23" s="73"/>
      <c r="H23" s="101"/>
      <c r="I23" s="102">
        <f>I24</f>
        <v>1900000</v>
      </c>
      <c r="J23" s="72"/>
      <c r="K23" s="72"/>
      <c r="L23" s="72"/>
      <c r="M23" s="75"/>
      <c r="N23" s="3"/>
    </row>
    <row r="24" spans="1:14" ht="12.75">
      <c r="A24" s="90">
        <v>1</v>
      </c>
      <c r="B24" s="72" t="s">
        <v>158</v>
      </c>
      <c r="C24" s="72" t="s">
        <v>159</v>
      </c>
      <c r="D24" s="72" t="s">
        <v>166</v>
      </c>
      <c r="E24" s="73">
        <v>50</v>
      </c>
      <c r="F24" s="73">
        <v>0</v>
      </c>
      <c r="G24" s="73">
        <f>E24-F24</f>
        <v>50</v>
      </c>
      <c r="H24" s="101">
        <v>38000</v>
      </c>
      <c r="I24" s="101">
        <f>G24*H24</f>
        <v>1900000</v>
      </c>
      <c r="J24" s="72"/>
      <c r="K24" s="72"/>
      <c r="L24" s="72"/>
      <c r="M24" s="75"/>
      <c r="N24" s="3"/>
    </row>
    <row r="25" spans="1:14" ht="12.75">
      <c r="A25" s="90" t="s">
        <v>168</v>
      </c>
      <c r="B25" s="72"/>
      <c r="C25" s="105" t="s">
        <v>169</v>
      </c>
      <c r="D25" s="72" t="s">
        <v>170</v>
      </c>
      <c r="E25" s="13"/>
      <c r="F25" s="13"/>
      <c r="G25" s="74">
        <v>1</v>
      </c>
      <c r="H25" s="110">
        <v>5000000</v>
      </c>
      <c r="I25" s="102">
        <f>G25*H25</f>
        <v>5000000</v>
      </c>
      <c r="J25" s="72"/>
      <c r="K25" s="72"/>
      <c r="L25" s="72"/>
      <c r="M25" s="75"/>
      <c r="N25" s="92" t="s">
        <v>171</v>
      </c>
    </row>
    <row r="26" spans="1:14" ht="12.75">
      <c r="A26" s="8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88"/>
    </row>
    <row r="27" spans="1:14" ht="12.75">
      <c r="A27" s="175" t="s">
        <v>22</v>
      </c>
      <c r="B27" s="134"/>
      <c r="C27" s="134"/>
      <c r="D27" s="134"/>
      <c r="E27" s="134" t="s">
        <v>119</v>
      </c>
      <c r="F27" s="134"/>
      <c r="G27" s="134"/>
      <c r="H27" s="69"/>
      <c r="I27" s="69"/>
      <c r="J27" s="1"/>
      <c r="K27" s="65" t="s">
        <v>117</v>
      </c>
      <c r="L27" s="65"/>
      <c r="M27" s="134" t="s">
        <v>68</v>
      </c>
      <c r="N27" s="171"/>
    </row>
    <row r="28" spans="1:14" ht="12.75">
      <c r="A28" s="8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8"/>
    </row>
    <row r="29" spans="1:14" ht="12.75">
      <c r="A29" s="8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88"/>
    </row>
    <row r="30" spans="1:14" ht="12.75">
      <c r="A30" s="8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8"/>
    </row>
    <row r="31" spans="1:14" ht="12.75">
      <c r="A31" s="8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88"/>
    </row>
    <row r="32" spans="1:14" ht="13.5" thickBot="1">
      <c r="A32" s="164" t="s">
        <v>118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93"/>
      <c r="M32" s="94"/>
      <c r="N32" s="95"/>
    </row>
    <row r="33" spans="1:13" ht="13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24">
    <mergeCell ref="A32:K32"/>
    <mergeCell ref="A7:N7"/>
    <mergeCell ref="A8:N9"/>
    <mergeCell ref="L15:L16"/>
    <mergeCell ref="M15:M16"/>
    <mergeCell ref="N15:N16"/>
    <mergeCell ref="A27:D27"/>
    <mergeCell ref="E27:G27"/>
    <mergeCell ref="M27:N27"/>
    <mergeCell ref="A13:K13"/>
    <mergeCell ref="A15:A16"/>
    <mergeCell ref="B15:B16"/>
    <mergeCell ref="C15:C16"/>
    <mergeCell ref="D15:D16"/>
    <mergeCell ref="E15:G15"/>
    <mergeCell ref="H15:H16"/>
    <mergeCell ref="I15:I16"/>
    <mergeCell ref="J15:J16"/>
    <mergeCell ref="K15:K16"/>
    <mergeCell ref="L2:N2"/>
    <mergeCell ref="L3:N3"/>
    <mergeCell ref="L4:N4"/>
    <mergeCell ref="A11:K11"/>
    <mergeCell ref="A12:K12"/>
  </mergeCells>
  <printOptions/>
  <pageMargins left="0.32" right="0.2" top="0.75" bottom="0.75" header="0.27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D34" sqref="D34:H34"/>
    </sheetView>
  </sheetViews>
  <sheetFormatPr defaultColWidth="9.140625" defaultRowHeight="12.75"/>
  <cols>
    <col min="2" max="2" width="7.7109375" style="0" customWidth="1"/>
    <col min="3" max="3" width="27.00390625" style="0" customWidth="1"/>
    <col min="4" max="4" width="11.28125" style="0" customWidth="1"/>
    <col min="5" max="9" width="11.57421875" style="0" customWidth="1"/>
    <col min="10" max="10" width="17.140625" style="0" customWidth="1"/>
    <col min="11" max="11" width="8.57421875" style="0" customWidth="1"/>
    <col min="12" max="12" width="11.00390625" style="0" customWidth="1"/>
    <col min="13" max="13" width="20.140625" style="0" customWidth="1"/>
    <col min="14" max="14" width="15.1406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3" ht="15">
      <c r="A2" s="27"/>
      <c r="B2" s="1"/>
      <c r="C2" s="1"/>
      <c r="D2" s="1"/>
      <c r="E2" s="1"/>
      <c r="F2" s="1"/>
      <c r="G2" s="1"/>
      <c r="H2" s="147" t="s">
        <v>0</v>
      </c>
      <c r="I2" s="147"/>
      <c r="J2" s="147"/>
      <c r="K2" s="56"/>
      <c r="L2" s="11"/>
      <c r="M2" s="11"/>
    </row>
    <row r="3" spans="1:12" ht="15">
      <c r="A3" s="27"/>
      <c r="B3" s="1"/>
      <c r="C3" s="1"/>
      <c r="D3" s="1"/>
      <c r="E3" s="1"/>
      <c r="F3" s="1"/>
      <c r="G3" s="1"/>
      <c r="H3" s="147" t="s">
        <v>67</v>
      </c>
      <c r="I3" s="147"/>
      <c r="J3" s="147"/>
      <c r="K3" s="56"/>
      <c r="L3" s="11"/>
    </row>
    <row r="4" spans="1:12" ht="14.25" customHeight="1">
      <c r="A4" s="27"/>
      <c r="B4" s="1"/>
      <c r="C4" s="1"/>
      <c r="D4" s="1"/>
      <c r="E4" s="1"/>
      <c r="F4" s="1"/>
      <c r="G4" s="1"/>
      <c r="H4" s="147" t="s">
        <v>74</v>
      </c>
      <c r="I4" s="147"/>
      <c r="J4" s="147"/>
      <c r="K4" s="57"/>
      <c r="L4" s="12"/>
    </row>
    <row r="5" spans="1:11" ht="12.75">
      <c r="A5" s="27"/>
      <c r="B5" s="1"/>
      <c r="C5" s="1"/>
      <c r="D5" s="1"/>
      <c r="E5" s="1"/>
      <c r="F5" s="1"/>
      <c r="G5" s="1"/>
      <c r="H5" s="1"/>
      <c r="I5" s="1"/>
      <c r="J5" s="1"/>
      <c r="K5" s="29"/>
    </row>
    <row r="6" spans="1:11" ht="12.75">
      <c r="A6" s="27"/>
      <c r="B6" s="1"/>
      <c r="C6" s="1"/>
      <c r="D6" s="1"/>
      <c r="E6" s="1"/>
      <c r="F6" s="1"/>
      <c r="G6" s="1"/>
      <c r="H6" s="1"/>
      <c r="I6" s="1"/>
      <c r="J6" s="1"/>
      <c r="K6" s="29"/>
    </row>
    <row r="7" spans="1:11" ht="23.25">
      <c r="A7" s="27"/>
      <c r="B7" s="120" t="s">
        <v>73</v>
      </c>
      <c r="C7" s="120"/>
      <c r="D7" s="120"/>
      <c r="E7" s="120"/>
      <c r="F7" s="120"/>
      <c r="G7" s="120"/>
      <c r="H7" s="120"/>
      <c r="I7" s="120"/>
      <c r="J7" s="120"/>
      <c r="K7" s="29"/>
    </row>
    <row r="8" spans="1:11" ht="12.75">
      <c r="A8" s="27"/>
      <c r="B8" s="1"/>
      <c r="C8" s="1"/>
      <c r="D8" s="1"/>
      <c r="E8" s="1"/>
      <c r="F8" s="1"/>
      <c r="G8" s="1"/>
      <c r="H8" s="1"/>
      <c r="I8" s="1"/>
      <c r="J8" s="1"/>
      <c r="K8" s="29"/>
    </row>
    <row r="9" spans="1:11" ht="14.25">
      <c r="A9" s="27"/>
      <c r="B9" s="140" t="s">
        <v>63</v>
      </c>
      <c r="C9" s="140"/>
      <c r="D9" s="140"/>
      <c r="E9" s="140"/>
      <c r="F9" s="140"/>
      <c r="G9" s="140"/>
      <c r="H9" s="140"/>
      <c r="I9" s="140"/>
      <c r="J9" s="140"/>
      <c r="K9" s="29"/>
    </row>
    <row r="10" spans="1:11" ht="14.25">
      <c r="A10" s="27"/>
      <c r="B10" s="140" t="s">
        <v>38</v>
      </c>
      <c r="C10" s="140"/>
      <c r="D10" s="140"/>
      <c r="E10" s="140"/>
      <c r="F10" s="140"/>
      <c r="G10" s="140"/>
      <c r="H10" s="140"/>
      <c r="I10" s="140"/>
      <c r="J10" s="140"/>
      <c r="K10" s="29"/>
    </row>
    <row r="11" spans="1:11" ht="14.25">
      <c r="A11" s="27"/>
      <c r="B11" s="140" t="s">
        <v>64</v>
      </c>
      <c r="C11" s="140"/>
      <c r="D11" s="140"/>
      <c r="E11" s="140"/>
      <c r="F11" s="140"/>
      <c r="G11" s="140"/>
      <c r="H11" s="140"/>
      <c r="I11" s="140"/>
      <c r="J11" s="140"/>
      <c r="K11" s="29"/>
    </row>
    <row r="12" spans="1:11" ht="14.25">
      <c r="A12" s="27"/>
      <c r="B12" s="140" t="s">
        <v>75</v>
      </c>
      <c r="C12" s="140"/>
      <c r="D12" s="140"/>
      <c r="E12" s="140"/>
      <c r="F12" s="140"/>
      <c r="G12" s="140"/>
      <c r="H12" s="140"/>
      <c r="I12" s="140"/>
      <c r="J12" s="140"/>
      <c r="K12" s="29"/>
    </row>
    <row r="13" spans="1:11" ht="12.75">
      <c r="A13" s="27"/>
      <c r="B13" s="1"/>
      <c r="C13" s="1"/>
      <c r="D13" s="1"/>
      <c r="E13" s="1"/>
      <c r="F13" s="1"/>
      <c r="G13" s="1"/>
      <c r="H13" s="1"/>
      <c r="I13" s="1"/>
      <c r="J13" s="1"/>
      <c r="K13" s="29"/>
    </row>
    <row r="14" spans="1:11" ht="13.5" thickBot="1">
      <c r="A14" s="27"/>
      <c r="B14" s="1"/>
      <c r="C14" s="1"/>
      <c r="D14" s="1"/>
      <c r="E14" s="1"/>
      <c r="F14" s="1"/>
      <c r="G14" s="1"/>
      <c r="H14" s="1"/>
      <c r="I14" s="1"/>
      <c r="J14" s="47" t="s">
        <v>66</v>
      </c>
      <c r="K14" s="29"/>
    </row>
    <row r="15" spans="1:11" ht="13.5" thickTop="1">
      <c r="A15" s="27"/>
      <c r="B15" s="141" t="s">
        <v>7</v>
      </c>
      <c r="C15" s="143" t="s">
        <v>57</v>
      </c>
      <c r="D15" s="143" t="s">
        <v>25</v>
      </c>
      <c r="E15" s="145" t="s">
        <v>26</v>
      </c>
      <c r="F15" s="145" t="s">
        <v>27</v>
      </c>
      <c r="G15" s="145" t="s">
        <v>28</v>
      </c>
      <c r="H15" s="145" t="s">
        <v>29</v>
      </c>
      <c r="I15" s="145" t="s">
        <v>30</v>
      </c>
      <c r="J15" s="135" t="s">
        <v>10</v>
      </c>
      <c r="K15" s="29"/>
    </row>
    <row r="16" spans="1:11" ht="12.75">
      <c r="A16" s="27"/>
      <c r="B16" s="142"/>
      <c r="C16" s="144"/>
      <c r="D16" s="144"/>
      <c r="E16" s="146"/>
      <c r="F16" s="146"/>
      <c r="G16" s="146"/>
      <c r="H16" s="146"/>
      <c r="I16" s="146"/>
      <c r="J16" s="136"/>
      <c r="K16" s="29"/>
    </row>
    <row r="17" spans="1:11" ht="15" customHeight="1">
      <c r="A17" s="27"/>
      <c r="B17" s="55">
        <v>1</v>
      </c>
      <c r="C17" s="2"/>
      <c r="D17" s="2"/>
      <c r="E17" s="2"/>
      <c r="F17" s="2"/>
      <c r="G17" s="2"/>
      <c r="H17" s="2"/>
      <c r="I17" s="2"/>
      <c r="J17" s="3"/>
      <c r="K17" s="29"/>
    </row>
    <row r="18" spans="1:11" ht="15" customHeight="1">
      <c r="A18" s="27"/>
      <c r="B18" s="55">
        <v>2</v>
      </c>
      <c r="C18" s="2"/>
      <c r="D18" s="2"/>
      <c r="E18" s="2"/>
      <c r="F18" s="2"/>
      <c r="G18" s="2"/>
      <c r="H18" s="2"/>
      <c r="I18" s="2"/>
      <c r="J18" s="3"/>
      <c r="K18" s="29"/>
    </row>
    <row r="19" spans="1:11" ht="15" customHeight="1">
      <c r="A19" s="27"/>
      <c r="B19" s="55">
        <v>3</v>
      </c>
      <c r="C19" s="2"/>
      <c r="D19" s="2"/>
      <c r="E19" s="2"/>
      <c r="F19" s="2"/>
      <c r="G19" s="2"/>
      <c r="H19" s="2"/>
      <c r="I19" s="2"/>
      <c r="J19" s="3"/>
      <c r="K19" s="29"/>
    </row>
    <row r="20" spans="1:11" ht="15" customHeight="1">
      <c r="A20" s="27"/>
      <c r="B20" s="55">
        <v>4</v>
      </c>
      <c r="C20" s="2"/>
      <c r="D20" s="2"/>
      <c r="E20" s="2"/>
      <c r="F20" s="2"/>
      <c r="G20" s="2"/>
      <c r="H20" s="2"/>
      <c r="I20" s="2"/>
      <c r="J20" s="3"/>
      <c r="K20" s="29"/>
    </row>
    <row r="21" spans="1:11" ht="15" customHeight="1">
      <c r="A21" s="27"/>
      <c r="B21" s="55">
        <v>5</v>
      </c>
      <c r="C21" s="2"/>
      <c r="D21" s="2"/>
      <c r="E21" s="2"/>
      <c r="F21" s="2"/>
      <c r="G21" s="2"/>
      <c r="H21" s="2"/>
      <c r="I21" s="2"/>
      <c r="J21" s="3"/>
      <c r="K21" s="29"/>
    </row>
    <row r="22" spans="1:11" ht="15" customHeight="1">
      <c r="A22" s="27"/>
      <c r="B22" s="55">
        <v>6</v>
      </c>
      <c r="C22" s="2"/>
      <c r="D22" s="2"/>
      <c r="E22" s="2"/>
      <c r="F22" s="2"/>
      <c r="G22" s="2"/>
      <c r="H22" s="2"/>
      <c r="I22" s="2"/>
      <c r="J22" s="3"/>
      <c r="K22" s="29"/>
    </row>
    <row r="23" spans="1:11" ht="15" customHeight="1">
      <c r="A23" s="27"/>
      <c r="B23" s="55">
        <v>7</v>
      </c>
      <c r="C23" s="2"/>
      <c r="D23" s="2"/>
      <c r="E23" s="2"/>
      <c r="F23" s="2"/>
      <c r="G23" s="2"/>
      <c r="H23" s="2"/>
      <c r="I23" s="2"/>
      <c r="J23" s="3"/>
      <c r="K23" s="29"/>
    </row>
    <row r="24" spans="1:11" ht="15" customHeight="1">
      <c r="A24" s="27"/>
      <c r="B24" s="55">
        <v>8</v>
      </c>
      <c r="C24" s="2"/>
      <c r="D24" s="2"/>
      <c r="E24" s="2"/>
      <c r="F24" s="2"/>
      <c r="G24" s="2"/>
      <c r="H24" s="2"/>
      <c r="I24" s="2"/>
      <c r="J24" s="3"/>
      <c r="K24" s="29"/>
    </row>
    <row r="25" spans="1:11" ht="15" customHeight="1">
      <c r="A25" s="27"/>
      <c r="B25" s="55">
        <v>9</v>
      </c>
      <c r="C25" s="2"/>
      <c r="D25" s="2"/>
      <c r="E25" s="2"/>
      <c r="F25" s="2"/>
      <c r="G25" s="2"/>
      <c r="H25" s="2"/>
      <c r="I25" s="2"/>
      <c r="J25" s="3"/>
      <c r="K25" s="29"/>
    </row>
    <row r="26" spans="1:11" ht="15" customHeight="1">
      <c r="A26" s="27"/>
      <c r="B26" s="55">
        <v>10</v>
      </c>
      <c r="C26" s="2"/>
      <c r="D26" s="2"/>
      <c r="E26" s="2"/>
      <c r="F26" s="2"/>
      <c r="G26" s="2"/>
      <c r="H26" s="2"/>
      <c r="I26" s="2"/>
      <c r="J26" s="3"/>
      <c r="K26" s="29"/>
    </row>
    <row r="27" spans="1:11" ht="15" customHeight="1">
      <c r="A27" s="27"/>
      <c r="B27" s="55">
        <v>11</v>
      </c>
      <c r="C27" s="2"/>
      <c r="D27" s="2"/>
      <c r="E27" s="2"/>
      <c r="F27" s="2"/>
      <c r="G27" s="2"/>
      <c r="H27" s="2"/>
      <c r="I27" s="2"/>
      <c r="J27" s="3"/>
      <c r="K27" s="29"/>
    </row>
    <row r="28" spans="1:11" ht="15" customHeight="1">
      <c r="A28" s="27"/>
      <c r="B28" s="55">
        <v>12</v>
      </c>
      <c r="C28" s="2"/>
      <c r="D28" s="2"/>
      <c r="E28" s="2"/>
      <c r="F28" s="2"/>
      <c r="G28" s="2"/>
      <c r="H28" s="2"/>
      <c r="I28" s="2"/>
      <c r="J28" s="3"/>
      <c r="K28" s="29"/>
    </row>
    <row r="29" spans="1:11" ht="15" customHeight="1">
      <c r="A29" s="27"/>
      <c r="B29" s="55">
        <v>13</v>
      </c>
      <c r="C29" s="2"/>
      <c r="D29" s="2"/>
      <c r="E29" s="2"/>
      <c r="F29" s="2"/>
      <c r="G29" s="2"/>
      <c r="H29" s="2"/>
      <c r="I29" s="2"/>
      <c r="J29" s="3"/>
      <c r="K29" s="29"/>
    </row>
    <row r="30" spans="1:11" ht="15" customHeight="1">
      <c r="A30" s="27"/>
      <c r="B30" s="55">
        <v>14</v>
      </c>
      <c r="C30" s="2"/>
      <c r="D30" s="2"/>
      <c r="E30" s="2"/>
      <c r="F30" s="2"/>
      <c r="G30" s="2"/>
      <c r="H30" s="2"/>
      <c r="I30" s="2"/>
      <c r="J30" s="3"/>
      <c r="K30" s="29"/>
    </row>
    <row r="31" spans="1:11" ht="15" customHeight="1">
      <c r="A31" s="27"/>
      <c r="B31" s="55">
        <v>15</v>
      </c>
      <c r="C31" s="2"/>
      <c r="D31" s="2"/>
      <c r="E31" s="2"/>
      <c r="F31" s="2"/>
      <c r="G31" s="2"/>
      <c r="H31" s="2"/>
      <c r="I31" s="2"/>
      <c r="J31" s="3"/>
      <c r="K31" s="29"/>
    </row>
    <row r="32" spans="1:11" ht="15" customHeight="1" thickBot="1">
      <c r="A32" s="27"/>
      <c r="B32" s="137" t="s">
        <v>20</v>
      </c>
      <c r="C32" s="138"/>
      <c r="D32" s="139"/>
      <c r="E32" s="4"/>
      <c r="F32" s="4"/>
      <c r="G32" s="4"/>
      <c r="H32" s="4"/>
      <c r="I32" s="4"/>
      <c r="J32" s="5"/>
      <c r="K32" s="29"/>
    </row>
    <row r="33" spans="1:11" ht="13.5" thickTop="1">
      <c r="A33" s="27"/>
      <c r="B33" s="1"/>
      <c r="C33" s="1"/>
      <c r="D33" s="1"/>
      <c r="E33" s="1"/>
      <c r="F33" s="1"/>
      <c r="G33" s="1"/>
      <c r="H33" s="1"/>
      <c r="I33" s="1"/>
      <c r="J33" s="1"/>
      <c r="K33" s="29"/>
    </row>
    <row r="34" spans="1:11" ht="12.75">
      <c r="A34" s="27"/>
      <c r="B34" s="1"/>
      <c r="C34" s="30" t="s">
        <v>22</v>
      </c>
      <c r="D34" s="134" t="s">
        <v>77</v>
      </c>
      <c r="E34" s="134"/>
      <c r="F34" s="134"/>
      <c r="G34" s="134"/>
      <c r="H34" s="134"/>
      <c r="I34" s="1"/>
      <c r="J34" s="30" t="s">
        <v>24</v>
      </c>
      <c r="K34" s="29"/>
    </row>
    <row r="35" spans="1:11" ht="12.75">
      <c r="A35" s="27"/>
      <c r="B35" s="1"/>
      <c r="C35" s="1"/>
      <c r="D35" s="1"/>
      <c r="E35" s="1"/>
      <c r="F35" s="1"/>
      <c r="G35" s="1"/>
      <c r="H35" s="1"/>
      <c r="I35" s="1"/>
      <c r="J35" s="1"/>
      <c r="K35" s="29"/>
    </row>
    <row r="36" spans="1:11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29"/>
    </row>
    <row r="37" spans="1:11" ht="12.75">
      <c r="A37" s="27"/>
      <c r="B37" s="1"/>
      <c r="C37" s="1"/>
      <c r="D37" s="1"/>
      <c r="E37" s="1"/>
      <c r="F37" s="1"/>
      <c r="G37" s="1"/>
      <c r="H37" s="1"/>
      <c r="I37" s="1"/>
      <c r="J37" s="1"/>
      <c r="K37" s="29"/>
    </row>
    <row r="38" spans="1:11" ht="12.75">
      <c r="A38" s="27"/>
      <c r="B38" s="1"/>
      <c r="C38" s="1"/>
      <c r="D38" s="1"/>
      <c r="E38" s="1"/>
      <c r="F38" s="1"/>
      <c r="G38" s="1"/>
      <c r="H38" s="1"/>
      <c r="I38" s="1"/>
      <c r="J38" s="1" t="s">
        <v>65</v>
      </c>
      <c r="K38" s="29"/>
    </row>
    <row r="39" spans="1:11" ht="12.75">
      <c r="A39" s="27"/>
      <c r="B39" s="1"/>
      <c r="C39" s="1"/>
      <c r="D39" s="1"/>
      <c r="E39" s="1"/>
      <c r="F39" s="1"/>
      <c r="G39" s="1"/>
      <c r="H39" s="1"/>
      <c r="I39" s="1"/>
      <c r="J39" s="1"/>
      <c r="K39" s="29"/>
    </row>
    <row r="40" spans="1:11" ht="12.75">
      <c r="A40" s="27"/>
      <c r="B40" s="54" t="s">
        <v>58</v>
      </c>
      <c r="C40" s="47"/>
      <c r="D40" s="47"/>
      <c r="E40" s="47"/>
      <c r="F40" s="47"/>
      <c r="G40" s="1"/>
      <c r="H40" s="1"/>
      <c r="I40" s="1"/>
      <c r="J40" s="1"/>
      <c r="K40" s="29"/>
    </row>
    <row r="41" spans="1:11" ht="13.5" thickBo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</row>
  </sheetData>
  <sheetProtection/>
  <mergeCells count="19">
    <mergeCell ref="G15:G16"/>
    <mergeCell ref="H15:H16"/>
    <mergeCell ref="I15:I16"/>
    <mergeCell ref="H2:J2"/>
    <mergeCell ref="H3:J3"/>
    <mergeCell ref="H4:J4"/>
    <mergeCell ref="B7:J7"/>
    <mergeCell ref="B9:J9"/>
    <mergeCell ref="B10:J10"/>
    <mergeCell ref="D34:H34"/>
    <mergeCell ref="J15:J16"/>
    <mergeCell ref="B32:D32"/>
    <mergeCell ref="B11:J11"/>
    <mergeCell ref="B12:J12"/>
    <mergeCell ref="B15:B16"/>
    <mergeCell ref="C15:C16"/>
    <mergeCell ref="D15:D16"/>
    <mergeCell ref="E15:E16"/>
    <mergeCell ref="F15:F16"/>
  </mergeCells>
  <printOptions/>
  <pageMargins left="0.63" right="0.03" top="0.58" bottom="0.49" header="0.24" footer="0.39"/>
  <pageSetup horizontalDpi="300" verticalDpi="300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57421875" style="0" customWidth="1"/>
    <col min="2" max="2" width="7.7109375" style="0" customWidth="1"/>
    <col min="3" max="3" width="27.00390625" style="0" customWidth="1"/>
    <col min="4" max="4" width="11.28125" style="0" customWidth="1"/>
    <col min="5" max="9" width="14.57421875" style="0" customWidth="1"/>
    <col min="10" max="10" width="17.140625" style="0" customWidth="1"/>
    <col min="11" max="11" width="15.57421875" style="0" customWidth="1"/>
    <col min="14" max="14" width="15.1406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 customHeight="1">
      <c r="A2" s="27"/>
      <c r="B2" s="1"/>
      <c r="C2" s="1"/>
      <c r="D2" s="1"/>
      <c r="E2" s="1"/>
      <c r="F2" s="1"/>
      <c r="G2" s="1"/>
      <c r="H2" s="147" t="s">
        <v>0</v>
      </c>
      <c r="I2" s="147"/>
      <c r="J2" s="147"/>
      <c r="K2" s="29"/>
    </row>
    <row r="3" spans="1:11" ht="12.75" customHeight="1">
      <c r="A3" s="27"/>
      <c r="B3" s="1"/>
      <c r="C3" s="1"/>
      <c r="D3" s="1"/>
      <c r="E3" s="1"/>
      <c r="F3" s="1"/>
      <c r="G3" s="1"/>
      <c r="H3" s="147" t="s">
        <v>1</v>
      </c>
      <c r="I3" s="147"/>
      <c r="J3" s="147"/>
      <c r="K3" s="29"/>
    </row>
    <row r="4" spans="1:11" ht="14.25" customHeight="1">
      <c r="A4" s="27"/>
      <c r="B4" s="1"/>
      <c r="C4" s="1"/>
      <c r="D4" s="1"/>
      <c r="E4" s="1"/>
      <c r="F4" s="1"/>
      <c r="G4" s="1"/>
      <c r="H4" s="147" t="s">
        <v>50</v>
      </c>
      <c r="I4" s="147"/>
      <c r="J4" s="147"/>
      <c r="K4" s="29"/>
    </row>
    <row r="5" spans="1:11" ht="12.75">
      <c r="A5" s="27"/>
      <c r="B5" s="1"/>
      <c r="C5" s="1"/>
      <c r="D5" s="1"/>
      <c r="E5" s="1"/>
      <c r="F5" s="1"/>
      <c r="G5" s="1"/>
      <c r="H5" s="1"/>
      <c r="I5" s="1"/>
      <c r="J5" s="1"/>
      <c r="K5" s="29"/>
    </row>
    <row r="6" spans="1:11" ht="12.75">
      <c r="A6" s="27"/>
      <c r="B6" s="1"/>
      <c r="C6" s="1"/>
      <c r="D6" s="1"/>
      <c r="E6" s="1"/>
      <c r="F6" s="1"/>
      <c r="G6" s="1"/>
      <c r="H6" s="1"/>
      <c r="I6" s="1"/>
      <c r="J6" s="1"/>
      <c r="K6" s="29"/>
    </row>
    <row r="7" spans="1:11" ht="21.75" customHeight="1">
      <c r="A7" s="27"/>
      <c r="B7" s="120" t="s">
        <v>41</v>
      </c>
      <c r="C7" s="120"/>
      <c r="D7" s="120"/>
      <c r="E7" s="120"/>
      <c r="F7" s="120"/>
      <c r="G7" s="120"/>
      <c r="H7" s="120"/>
      <c r="I7" s="120"/>
      <c r="J7" s="120"/>
      <c r="K7" s="29"/>
    </row>
    <row r="8" spans="1:11" ht="12.75">
      <c r="A8" s="27"/>
      <c r="B8" s="1"/>
      <c r="C8" s="1"/>
      <c r="D8" s="1"/>
      <c r="E8" s="1"/>
      <c r="F8" s="1"/>
      <c r="G8" s="1"/>
      <c r="H8" s="1"/>
      <c r="I8" s="1"/>
      <c r="J8" s="1"/>
      <c r="K8" s="29"/>
    </row>
    <row r="9" spans="1:11" ht="14.25">
      <c r="A9" s="27"/>
      <c r="B9" s="35" t="s">
        <v>2</v>
      </c>
      <c r="C9" s="35"/>
      <c r="D9" s="1"/>
      <c r="E9" s="1"/>
      <c r="F9" s="1"/>
      <c r="G9" s="1"/>
      <c r="H9" s="1"/>
      <c r="I9" s="1"/>
      <c r="J9" s="1"/>
      <c r="K9" s="29"/>
    </row>
    <row r="10" spans="1:11" ht="14.25">
      <c r="A10" s="27"/>
      <c r="B10" s="35" t="s">
        <v>3</v>
      </c>
      <c r="C10" s="35"/>
      <c r="D10" s="1"/>
      <c r="E10" s="1"/>
      <c r="F10" s="1"/>
      <c r="G10" s="1"/>
      <c r="H10" s="1"/>
      <c r="I10" s="1"/>
      <c r="J10" s="1"/>
      <c r="K10" s="29"/>
    </row>
    <row r="11" spans="1:11" ht="14.25">
      <c r="A11" s="27"/>
      <c r="B11" s="35" t="s">
        <v>4</v>
      </c>
      <c r="C11" s="35"/>
      <c r="D11" s="1"/>
      <c r="E11" s="1"/>
      <c r="F11" s="1"/>
      <c r="G11" s="1"/>
      <c r="H11" s="1"/>
      <c r="I11" s="1"/>
      <c r="J11" s="1"/>
      <c r="K11" s="29"/>
    </row>
    <row r="12" spans="1:11" ht="14.25">
      <c r="A12" s="27"/>
      <c r="B12" s="35" t="s">
        <v>40</v>
      </c>
      <c r="C12" s="35"/>
      <c r="D12" s="1"/>
      <c r="E12" s="1"/>
      <c r="F12" s="1"/>
      <c r="G12" s="1"/>
      <c r="H12" s="1"/>
      <c r="I12" s="1"/>
      <c r="J12" s="1"/>
      <c r="K12" s="29"/>
    </row>
    <row r="13" spans="1:11" ht="14.25">
      <c r="A13" s="27"/>
      <c r="B13" s="35"/>
      <c r="C13" s="35"/>
      <c r="D13" s="1"/>
      <c r="E13" s="1"/>
      <c r="F13" s="1"/>
      <c r="G13" s="1"/>
      <c r="H13" s="1"/>
      <c r="I13" s="1"/>
      <c r="J13" s="1"/>
      <c r="K13" s="29"/>
    </row>
    <row r="14" spans="1:11" ht="18" customHeight="1" thickBot="1">
      <c r="A14" s="27"/>
      <c r="B14" s="1"/>
      <c r="C14" s="1"/>
      <c r="D14" s="1"/>
      <c r="E14" s="1"/>
      <c r="F14" s="1"/>
      <c r="G14" s="1"/>
      <c r="H14" s="1"/>
      <c r="I14" s="1"/>
      <c r="J14" s="47" t="s">
        <v>56</v>
      </c>
      <c r="K14" s="29"/>
    </row>
    <row r="15" spans="1:11" ht="13.5" thickTop="1">
      <c r="A15" s="27"/>
      <c r="B15" s="155" t="s">
        <v>7</v>
      </c>
      <c r="C15" s="149" t="s">
        <v>9</v>
      </c>
      <c r="D15" s="149" t="s">
        <v>25</v>
      </c>
      <c r="E15" s="149" t="s">
        <v>26</v>
      </c>
      <c r="F15" s="149" t="s">
        <v>27</v>
      </c>
      <c r="G15" s="149" t="s">
        <v>28</v>
      </c>
      <c r="H15" s="149" t="s">
        <v>29</v>
      </c>
      <c r="I15" s="149" t="s">
        <v>30</v>
      </c>
      <c r="J15" s="151" t="s">
        <v>10</v>
      </c>
      <c r="K15" s="29"/>
    </row>
    <row r="16" spans="1:11" ht="16.5" customHeight="1">
      <c r="A16" s="27"/>
      <c r="B16" s="156"/>
      <c r="C16" s="150"/>
      <c r="D16" s="150"/>
      <c r="E16" s="150"/>
      <c r="F16" s="150"/>
      <c r="G16" s="150"/>
      <c r="H16" s="150"/>
      <c r="I16" s="150"/>
      <c r="J16" s="152"/>
      <c r="K16" s="29"/>
    </row>
    <row r="17" spans="1:11" ht="17.25" customHeight="1">
      <c r="A17" s="27"/>
      <c r="B17" s="50">
        <v>1</v>
      </c>
      <c r="C17" s="58" t="s">
        <v>11</v>
      </c>
      <c r="D17" s="59"/>
      <c r="E17" s="59"/>
      <c r="F17" s="59"/>
      <c r="G17" s="59"/>
      <c r="H17" s="59"/>
      <c r="I17" s="59"/>
      <c r="J17" s="60"/>
      <c r="K17" s="29"/>
    </row>
    <row r="18" spans="1:11" ht="17.25" customHeight="1">
      <c r="A18" s="27"/>
      <c r="B18" s="36">
        <v>2</v>
      </c>
      <c r="C18" s="61" t="s">
        <v>12</v>
      </c>
      <c r="D18" s="37"/>
      <c r="E18" s="37"/>
      <c r="F18" s="37"/>
      <c r="G18" s="37"/>
      <c r="H18" s="37"/>
      <c r="I18" s="37"/>
      <c r="J18" s="38"/>
      <c r="K18" s="29"/>
    </row>
    <row r="19" spans="1:11" ht="17.25" customHeight="1">
      <c r="A19" s="27"/>
      <c r="B19" s="36">
        <v>3</v>
      </c>
      <c r="C19" s="61" t="s">
        <v>13</v>
      </c>
      <c r="D19" s="37"/>
      <c r="E19" s="37"/>
      <c r="F19" s="37"/>
      <c r="G19" s="37"/>
      <c r="H19" s="37"/>
      <c r="I19" s="37"/>
      <c r="J19" s="38"/>
      <c r="K19" s="29"/>
    </row>
    <row r="20" spans="1:11" ht="17.25" customHeight="1">
      <c r="A20" s="27"/>
      <c r="B20" s="36">
        <v>4</v>
      </c>
      <c r="C20" s="61" t="s">
        <v>14</v>
      </c>
      <c r="D20" s="37"/>
      <c r="E20" s="37"/>
      <c r="F20" s="37"/>
      <c r="G20" s="37"/>
      <c r="H20" s="37"/>
      <c r="I20" s="37"/>
      <c r="J20" s="38"/>
      <c r="K20" s="29"/>
    </row>
    <row r="21" spans="1:11" ht="17.25" customHeight="1">
      <c r="A21" s="27"/>
      <c r="B21" s="36">
        <v>5</v>
      </c>
      <c r="C21" s="61" t="s">
        <v>15</v>
      </c>
      <c r="D21" s="37"/>
      <c r="E21" s="37"/>
      <c r="F21" s="37"/>
      <c r="G21" s="37"/>
      <c r="H21" s="37"/>
      <c r="I21" s="37"/>
      <c r="J21" s="38"/>
      <c r="K21" s="29"/>
    </row>
    <row r="22" spans="1:11" ht="17.25" customHeight="1">
      <c r="A22" s="27"/>
      <c r="B22" s="36">
        <v>6</v>
      </c>
      <c r="C22" s="61" t="s">
        <v>16</v>
      </c>
      <c r="D22" s="8"/>
      <c r="E22" s="8"/>
      <c r="F22" s="8"/>
      <c r="G22" s="8"/>
      <c r="H22" s="8"/>
      <c r="I22" s="8"/>
      <c r="J22" s="9"/>
      <c r="K22" s="29"/>
    </row>
    <row r="23" spans="1:11" ht="17.25" customHeight="1">
      <c r="A23" s="27"/>
      <c r="B23" s="36">
        <v>7</v>
      </c>
      <c r="C23" s="61" t="s">
        <v>17</v>
      </c>
      <c r="D23" s="8"/>
      <c r="E23" s="8"/>
      <c r="F23" s="8"/>
      <c r="G23" s="8"/>
      <c r="H23" s="8"/>
      <c r="I23" s="8"/>
      <c r="J23" s="9"/>
      <c r="K23" s="29"/>
    </row>
    <row r="24" spans="1:11" ht="17.25" customHeight="1">
      <c r="A24" s="27"/>
      <c r="B24" s="36">
        <v>8</v>
      </c>
      <c r="C24" s="61" t="s">
        <v>18</v>
      </c>
      <c r="D24" s="8"/>
      <c r="E24" s="8"/>
      <c r="F24" s="8"/>
      <c r="G24" s="8"/>
      <c r="H24" s="8"/>
      <c r="I24" s="8"/>
      <c r="J24" s="9"/>
      <c r="K24" s="29"/>
    </row>
    <row r="25" spans="1:11" ht="17.25" customHeight="1">
      <c r="A25" s="27"/>
      <c r="B25" s="36">
        <v>9</v>
      </c>
      <c r="C25" s="61" t="s">
        <v>19</v>
      </c>
      <c r="D25" s="8"/>
      <c r="E25" s="8"/>
      <c r="F25" s="8"/>
      <c r="G25" s="8"/>
      <c r="H25" s="8"/>
      <c r="I25" s="8"/>
      <c r="J25" s="9"/>
      <c r="K25" s="29"/>
    </row>
    <row r="26" spans="1:11" ht="17.25" customHeight="1">
      <c r="A26" s="27"/>
      <c r="B26" s="44">
        <v>10</v>
      </c>
      <c r="C26" s="62" t="s">
        <v>55</v>
      </c>
      <c r="D26" s="45"/>
      <c r="E26" s="45"/>
      <c r="F26" s="45"/>
      <c r="G26" s="45"/>
      <c r="H26" s="45"/>
      <c r="I26" s="45"/>
      <c r="J26" s="46"/>
      <c r="K26" s="29"/>
    </row>
    <row r="27" spans="1:11" ht="21.75" customHeight="1" thickBot="1">
      <c r="A27" s="27"/>
      <c r="B27" s="153" t="s">
        <v>20</v>
      </c>
      <c r="C27" s="154"/>
      <c r="D27" s="154"/>
      <c r="E27" s="42"/>
      <c r="F27" s="42"/>
      <c r="G27" s="42"/>
      <c r="H27" s="42"/>
      <c r="I27" s="42"/>
      <c r="J27" s="43"/>
      <c r="K27" s="29"/>
    </row>
    <row r="28" spans="1:11" ht="13.5" thickTop="1">
      <c r="A28" s="27"/>
      <c r="B28" s="1"/>
      <c r="C28" s="1"/>
      <c r="D28" s="1"/>
      <c r="E28" s="1"/>
      <c r="F28" s="1"/>
      <c r="G28" s="1"/>
      <c r="H28" s="1"/>
      <c r="I28" s="1"/>
      <c r="J28" s="1"/>
      <c r="K28" s="29"/>
    </row>
    <row r="29" spans="1:11" ht="15">
      <c r="A29" s="27"/>
      <c r="B29" s="1"/>
      <c r="C29" s="28" t="s">
        <v>22</v>
      </c>
      <c r="D29" s="147" t="s">
        <v>23</v>
      </c>
      <c r="E29" s="147"/>
      <c r="F29" s="147" t="s">
        <v>37</v>
      </c>
      <c r="G29" s="147"/>
      <c r="H29" s="147"/>
      <c r="I29" s="35"/>
      <c r="J29" s="28" t="s">
        <v>24</v>
      </c>
      <c r="K29" s="29"/>
    </row>
    <row r="30" spans="1:11" ht="12.75">
      <c r="A30" s="27"/>
      <c r="B30" s="1"/>
      <c r="C30" s="1"/>
      <c r="D30" s="1"/>
      <c r="E30" s="1"/>
      <c r="F30" s="1"/>
      <c r="G30" s="1"/>
      <c r="H30" s="1"/>
      <c r="I30" s="1"/>
      <c r="J30" s="1"/>
      <c r="K30" s="29"/>
    </row>
    <row r="31" spans="1:11" ht="12.75">
      <c r="A31" s="27"/>
      <c r="B31" s="1"/>
      <c r="C31" s="1"/>
      <c r="D31" s="1"/>
      <c r="E31" s="1"/>
      <c r="F31" s="1"/>
      <c r="G31" s="1"/>
      <c r="H31" s="1"/>
      <c r="I31" s="1"/>
      <c r="J31" s="1"/>
      <c r="K31" s="29"/>
    </row>
    <row r="32" spans="1:11" ht="12.75">
      <c r="A32" s="27"/>
      <c r="B32" s="1"/>
      <c r="C32" s="1"/>
      <c r="D32" s="1"/>
      <c r="E32" s="1"/>
      <c r="F32" s="1"/>
      <c r="G32" s="1"/>
      <c r="H32" s="1"/>
      <c r="I32" s="1"/>
      <c r="J32" s="1"/>
      <c r="K32" s="29"/>
    </row>
    <row r="33" spans="1:11" ht="12.75">
      <c r="A33" s="27"/>
      <c r="B33" s="1"/>
      <c r="C33" s="1"/>
      <c r="D33" s="1"/>
      <c r="E33" s="1"/>
      <c r="F33" s="1"/>
      <c r="G33" s="1"/>
      <c r="H33" s="1"/>
      <c r="I33" s="1"/>
      <c r="J33" s="1"/>
      <c r="K33" s="29"/>
    </row>
    <row r="34" spans="1:11" ht="12.75">
      <c r="A34" s="27"/>
      <c r="B34" s="1"/>
      <c r="C34" s="1"/>
      <c r="D34" s="1"/>
      <c r="E34" s="1"/>
      <c r="F34" s="1"/>
      <c r="G34" s="1"/>
      <c r="H34" s="1"/>
      <c r="I34" s="1"/>
      <c r="J34" s="1"/>
      <c r="K34" s="29"/>
    </row>
    <row r="35" spans="1:11" ht="12.75">
      <c r="A35" s="27"/>
      <c r="B35" s="148" t="s">
        <v>44</v>
      </c>
      <c r="C35" s="148"/>
      <c r="D35" s="148"/>
      <c r="E35" s="148"/>
      <c r="F35" s="148"/>
      <c r="G35" s="148"/>
      <c r="H35" s="148"/>
      <c r="I35" s="148"/>
      <c r="J35" s="148"/>
      <c r="K35" s="29"/>
    </row>
    <row r="36" spans="1:11" ht="13.5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3"/>
    </row>
  </sheetData>
  <sheetProtection/>
  <mergeCells count="17">
    <mergeCell ref="H2:J2"/>
    <mergeCell ref="H3:J3"/>
    <mergeCell ref="H4:J4"/>
    <mergeCell ref="B7:J7"/>
    <mergeCell ref="B15:B16"/>
    <mergeCell ref="C15:C16"/>
    <mergeCell ref="D15:D16"/>
    <mergeCell ref="E15:E16"/>
    <mergeCell ref="F15:F16"/>
    <mergeCell ref="G15:G16"/>
    <mergeCell ref="B35:J35"/>
    <mergeCell ref="H15:H16"/>
    <mergeCell ref="I15:I16"/>
    <mergeCell ref="J15:J16"/>
    <mergeCell ref="B27:D27"/>
    <mergeCell ref="D29:E29"/>
    <mergeCell ref="F29:H29"/>
  </mergeCells>
  <printOptions/>
  <pageMargins left="0.32" right="0.18" top="0.49" bottom="0.58" header="0.54" footer="0.5"/>
  <pageSetup horizontalDpi="300" verticalDpi="3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F35" sqref="F35:H35"/>
    </sheetView>
  </sheetViews>
  <sheetFormatPr defaultColWidth="9.140625" defaultRowHeight="12.75"/>
  <cols>
    <col min="1" max="1" width="6.57421875" style="0" customWidth="1"/>
    <col min="2" max="2" width="7.7109375" style="0" customWidth="1"/>
    <col min="3" max="3" width="27.00390625" style="0" customWidth="1"/>
    <col min="4" max="4" width="11.28125" style="0" customWidth="1"/>
    <col min="5" max="9" width="14.57421875" style="0" customWidth="1"/>
    <col min="10" max="10" width="17.140625" style="0" customWidth="1"/>
    <col min="11" max="11" width="15.57421875" style="0" customWidth="1"/>
    <col min="14" max="14" width="15.1406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 customHeight="1">
      <c r="A2" s="27"/>
      <c r="B2" s="1"/>
      <c r="C2" s="1"/>
      <c r="D2" s="1"/>
      <c r="E2" s="1"/>
      <c r="F2" s="1"/>
      <c r="G2" s="1"/>
      <c r="H2" s="147" t="s">
        <v>0</v>
      </c>
      <c r="I2" s="147"/>
      <c r="J2" s="147"/>
      <c r="K2" s="29"/>
    </row>
    <row r="3" spans="1:11" ht="12.75" customHeight="1">
      <c r="A3" s="27"/>
      <c r="B3" s="1"/>
      <c r="C3" s="1"/>
      <c r="D3" s="1"/>
      <c r="E3" s="1"/>
      <c r="F3" s="1"/>
      <c r="G3" s="1"/>
      <c r="H3" s="147" t="s">
        <v>1</v>
      </c>
      <c r="I3" s="147"/>
      <c r="J3" s="147"/>
      <c r="K3" s="29"/>
    </row>
    <row r="4" spans="1:11" ht="14.25" customHeight="1">
      <c r="A4" s="27"/>
      <c r="B4" s="1"/>
      <c r="C4" s="1"/>
      <c r="D4" s="1"/>
      <c r="E4" s="1"/>
      <c r="F4" s="1"/>
      <c r="G4" s="1"/>
      <c r="H4" s="147" t="s">
        <v>50</v>
      </c>
      <c r="I4" s="147"/>
      <c r="J4" s="147"/>
      <c r="K4" s="29"/>
    </row>
    <row r="5" spans="1:11" ht="12.75">
      <c r="A5" s="27"/>
      <c r="B5" s="1"/>
      <c r="C5" s="1"/>
      <c r="D5" s="1"/>
      <c r="E5" s="1"/>
      <c r="F5" s="1"/>
      <c r="G5" s="1"/>
      <c r="H5" s="1"/>
      <c r="I5" s="1"/>
      <c r="J5" s="1"/>
      <c r="K5" s="29"/>
    </row>
    <row r="6" spans="1:11" ht="12.75">
      <c r="A6" s="27"/>
      <c r="B6" s="1"/>
      <c r="C6" s="1"/>
      <c r="D6" s="1"/>
      <c r="E6" s="1"/>
      <c r="F6" s="1"/>
      <c r="G6" s="1"/>
      <c r="H6" s="1"/>
      <c r="I6" s="1"/>
      <c r="J6" s="1"/>
      <c r="K6" s="29"/>
    </row>
    <row r="7" spans="1:11" ht="21.75" customHeight="1">
      <c r="A7" s="27"/>
      <c r="B7" s="120" t="s">
        <v>41</v>
      </c>
      <c r="C7" s="120"/>
      <c r="D7" s="120"/>
      <c r="E7" s="120"/>
      <c r="F7" s="120"/>
      <c r="G7" s="120"/>
      <c r="H7" s="120"/>
      <c r="I7" s="120"/>
      <c r="J7" s="120"/>
      <c r="K7" s="29"/>
    </row>
    <row r="8" spans="1:11" ht="12.75">
      <c r="A8" s="27"/>
      <c r="B8" s="1"/>
      <c r="C8" s="1"/>
      <c r="D8" s="1"/>
      <c r="E8" s="1"/>
      <c r="F8" s="1"/>
      <c r="G8" s="1"/>
      <c r="H8" s="1"/>
      <c r="I8" s="1"/>
      <c r="J8" s="1"/>
      <c r="K8" s="29"/>
    </row>
    <row r="9" spans="1:11" ht="14.25">
      <c r="A9" s="27"/>
      <c r="B9" s="35" t="s">
        <v>2</v>
      </c>
      <c r="C9" s="35"/>
      <c r="D9" s="1"/>
      <c r="E9" s="1"/>
      <c r="F9" s="1"/>
      <c r="G9" s="1"/>
      <c r="H9" s="1"/>
      <c r="I9" s="1"/>
      <c r="J9" s="1"/>
      <c r="K9" s="29"/>
    </row>
    <row r="10" spans="1:11" ht="14.25">
      <c r="A10" s="27"/>
      <c r="B10" s="35" t="s">
        <v>3</v>
      </c>
      <c r="C10" s="35"/>
      <c r="D10" s="1"/>
      <c r="E10" s="1"/>
      <c r="F10" s="1"/>
      <c r="G10" s="1"/>
      <c r="H10" s="1"/>
      <c r="I10" s="1"/>
      <c r="J10" s="1"/>
      <c r="K10" s="29"/>
    </row>
    <row r="11" spans="1:11" ht="14.25">
      <c r="A11" s="27"/>
      <c r="B11" s="35" t="s">
        <v>4</v>
      </c>
      <c r="C11" s="35"/>
      <c r="D11" s="1"/>
      <c r="E11" s="1"/>
      <c r="F11" s="1"/>
      <c r="G11" s="1"/>
      <c r="H11" s="1"/>
      <c r="I11" s="1"/>
      <c r="J11" s="1"/>
      <c r="K11" s="29"/>
    </row>
    <row r="12" spans="1:11" ht="14.25">
      <c r="A12" s="27"/>
      <c r="B12" s="35" t="s">
        <v>40</v>
      </c>
      <c r="C12" s="35"/>
      <c r="D12" s="1"/>
      <c r="E12" s="1"/>
      <c r="F12" s="1"/>
      <c r="G12" s="1"/>
      <c r="H12" s="1"/>
      <c r="I12" s="1"/>
      <c r="J12" s="1"/>
      <c r="K12" s="29"/>
    </row>
    <row r="13" spans="1:11" ht="14.25">
      <c r="A13" s="27"/>
      <c r="B13" s="35"/>
      <c r="C13" s="35"/>
      <c r="D13" s="1"/>
      <c r="E13" s="1"/>
      <c r="F13" s="1"/>
      <c r="G13" s="1"/>
      <c r="H13" s="1"/>
      <c r="I13" s="1"/>
      <c r="J13" s="1"/>
      <c r="K13" s="29"/>
    </row>
    <row r="14" spans="1:11" ht="18" customHeight="1" thickBot="1">
      <c r="A14" s="27"/>
      <c r="B14" s="1"/>
      <c r="C14" s="1"/>
      <c r="D14" s="1"/>
      <c r="E14" s="1"/>
      <c r="F14" s="1"/>
      <c r="G14" s="1"/>
      <c r="H14" s="1"/>
      <c r="I14" s="1"/>
      <c r="J14" s="47" t="s">
        <v>31</v>
      </c>
      <c r="K14" s="29"/>
    </row>
    <row r="15" spans="1:11" ht="13.5" thickTop="1">
      <c r="A15" s="27"/>
      <c r="B15" s="155" t="s">
        <v>7</v>
      </c>
      <c r="C15" s="149" t="s">
        <v>21</v>
      </c>
      <c r="D15" s="149" t="s">
        <v>25</v>
      </c>
      <c r="E15" s="149" t="s">
        <v>26</v>
      </c>
      <c r="F15" s="149" t="s">
        <v>27</v>
      </c>
      <c r="G15" s="149" t="s">
        <v>28</v>
      </c>
      <c r="H15" s="149" t="s">
        <v>29</v>
      </c>
      <c r="I15" s="149" t="s">
        <v>30</v>
      </c>
      <c r="J15" s="151" t="s">
        <v>10</v>
      </c>
      <c r="K15" s="29"/>
    </row>
    <row r="16" spans="1:11" ht="16.5" customHeight="1">
      <c r="A16" s="27"/>
      <c r="B16" s="156"/>
      <c r="C16" s="150"/>
      <c r="D16" s="150"/>
      <c r="E16" s="150"/>
      <c r="F16" s="150"/>
      <c r="G16" s="150"/>
      <c r="H16" s="150"/>
      <c r="I16" s="150"/>
      <c r="J16" s="152"/>
      <c r="K16" s="29"/>
    </row>
    <row r="17" spans="1:11" ht="17.25" customHeight="1">
      <c r="A17" s="27"/>
      <c r="B17" s="39">
        <v>1</v>
      </c>
      <c r="C17" s="40"/>
      <c r="D17" s="40"/>
      <c r="E17" s="40"/>
      <c r="F17" s="40"/>
      <c r="G17" s="40"/>
      <c r="H17" s="40"/>
      <c r="I17" s="40"/>
      <c r="J17" s="41"/>
      <c r="K17" s="29"/>
    </row>
    <row r="18" spans="1:11" ht="17.25" customHeight="1">
      <c r="A18" s="27"/>
      <c r="B18" s="36">
        <v>2</v>
      </c>
      <c r="C18" s="37"/>
      <c r="D18" s="37"/>
      <c r="E18" s="37"/>
      <c r="F18" s="37"/>
      <c r="G18" s="37"/>
      <c r="H18" s="37"/>
      <c r="I18" s="37"/>
      <c r="J18" s="38"/>
      <c r="K18" s="29"/>
    </row>
    <row r="19" spans="1:11" ht="17.25" customHeight="1">
      <c r="A19" s="27"/>
      <c r="B19" s="36">
        <v>3</v>
      </c>
      <c r="C19" s="37"/>
      <c r="D19" s="37"/>
      <c r="E19" s="37"/>
      <c r="F19" s="37"/>
      <c r="G19" s="37"/>
      <c r="H19" s="37"/>
      <c r="I19" s="37"/>
      <c r="J19" s="38"/>
      <c r="K19" s="29"/>
    </row>
    <row r="20" spans="1:11" ht="17.25" customHeight="1">
      <c r="A20" s="27"/>
      <c r="B20" s="36">
        <v>4</v>
      </c>
      <c r="C20" s="37"/>
      <c r="D20" s="37"/>
      <c r="E20" s="37"/>
      <c r="F20" s="37"/>
      <c r="G20" s="37"/>
      <c r="H20" s="37"/>
      <c r="I20" s="37"/>
      <c r="J20" s="38"/>
      <c r="K20" s="29"/>
    </row>
    <row r="21" spans="1:11" ht="17.25" customHeight="1">
      <c r="A21" s="27"/>
      <c r="B21" s="36">
        <v>5</v>
      </c>
      <c r="C21" s="37"/>
      <c r="D21" s="37"/>
      <c r="E21" s="37"/>
      <c r="F21" s="37"/>
      <c r="G21" s="37"/>
      <c r="H21" s="37"/>
      <c r="I21" s="37"/>
      <c r="J21" s="38"/>
      <c r="K21" s="29"/>
    </row>
    <row r="22" spans="1:11" ht="17.25" customHeight="1">
      <c r="A22" s="27"/>
      <c r="B22" s="36">
        <v>6</v>
      </c>
      <c r="C22" s="8"/>
      <c r="D22" s="8"/>
      <c r="E22" s="8"/>
      <c r="F22" s="8"/>
      <c r="G22" s="8"/>
      <c r="H22" s="8"/>
      <c r="I22" s="8"/>
      <c r="J22" s="9"/>
      <c r="K22" s="29"/>
    </row>
    <row r="23" spans="1:11" ht="17.25" customHeight="1">
      <c r="A23" s="27"/>
      <c r="B23" s="36">
        <v>7</v>
      </c>
      <c r="C23" s="8"/>
      <c r="D23" s="8"/>
      <c r="E23" s="8"/>
      <c r="F23" s="8"/>
      <c r="G23" s="8"/>
      <c r="H23" s="8"/>
      <c r="I23" s="8"/>
      <c r="J23" s="9"/>
      <c r="K23" s="29"/>
    </row>
    <row r="24" spans="1:11" ht="17.25" customHeight="1">
      <c r="A24" s="27"/>
      <c r="B24" s="36">
        <v>8</v>
      </c>
      <c r="C24" s="8"/>
      <c r="D24" s="8"/>
      <c r="E24" s="8"/>
      <c r="F24" s="8"/>
      <c r="G24" s="8"/>
      <c r="H24" s="8"/>
      <c r="I24" s="8"/>
      <c r="J24" s="9"/>
      <c r="K24" s="29"/>
    </row>
    <row r="25" spans="1:11" ht="17.25" customHeight="1">
      <c r="A25" s="27"/>
      <c r="B25" s="36">
        <v>9</v>
      </c>
      <c r="C25" s="8"/>
      <c r="D25" s="8"/>
      <c r="E25" s="8"/>
      <c r="F25" s="8"/>
      <c r="G25" s="8"/>
      <c r="H25" s="8"/>
      <c r="I25" s="8"/>
      <c r="J25" s="9"/>
      <c r="K25" s="29"/>
    </row>
    <row r="26" spans="1:11" ht="17.25" customHeight="1">
      <c r="A26" s="27"/>
      <c r="B26" s="36">
        <v>10</v>
      </c>
      <c r="C26" s="8"/>
      <c r="D26" s="8"/>
      <c r="E26" s="8"/>
      <c r="F26" s="8"/>
      <c r="G26" s="8"/>
      <c r="H26" s="8"/>
      <c r="I26" s="8"/>
      <c r="J26" s="9"/>
      <c r="K26" s="29"/>
    </row>
    <row r="27" spans="1:11" ht="17.25" customHeight="1">
      <c r="A27" s="27"/>
      <c r="B27" s="36">
        <v>11</v>
      </c>
      <c r="C27" s="8"/>
      <c r="D27" s="8"/>
      <c r="E27" s="8"/>
      <c r="F27" s="8"/>
      <c r="G27" s="8"/>
      <c r="H27" s="8"/>
      <c r="I27" s="8"/>
      <c r="J27" s="9"/>
      <c r="K27" s="29"/>
    </row>
    <row r="28" spans="1:11" ht="17.25" customHeight="1">
      <c r="A28" s="27"/>
      <c r="B28" s="36">
        <v>12</v>
      </c>
      <c r="C28" s="8"/>
      <c r="D28" s="8"/>
      <c r="E28" s="8"/>
      <c r="F28" s="8"/>
      <c r="G28" s="8"/>
      <c r="H28" s="8"/>
      <c r="I28" s="8"/>
      <c r="J28" s="9"/>
      <c r="K28" s="29"/>
    </row>
    <row r="29" spans="1:11" ht="17.25" customHeight="1">
      <c r="A29" s="27"/>
      <c r="B29" s="36">
        <v>13</v>
      </c>
      <c r="C29" s="8"/>
      <c r="D29" s="8"/>
      <c r="E29" s="8"/>
      <c r="F29" s="8"/>
      <c r="G29" s="8"/>
      <c r="H29" s="8"/>
      <c r="I29" s="8"/>
      <c r="J29" s="9"/>
      <c r="K29" s="29"/>
    </row>
    <row r="30" spans="1:11" ht="17.25" customHeight="1">
      <c r="A30" s="27"/>
      <c r="B30" s="36">
        <v>14</v>
      </c>
      <c r="C30" s="8"/>
      <c r="D30" s="8"/>
      <c r="E30" s="8"/>
      <c r="F30" s="8"/>
      <c r="G30" s="8"/>
      <c r="H30" s="8"/>
      <c r="I30" s="8"/>
      <c r="J30" s="9"/>
      <c r="K30" s="29"/>
    </row>
    <row r="31" spans="1:11" ht="17.25" customHeight="1">
      <c r="A31" s="27"/>
      <c r="B31" s="36">
        <v>15</v>
      </c>
      <c r="C31" s="8"/>
      <c r="D31" s="8"/>
      <c r="E31" s="8"/>
      <c r="F31" s="8"/>
      <c r="G31" s="8"/>
      <c r="H31" s="8"/>
      <c r="I31" s="8"/>
      <c r="J31" s="9"/>
      <c r="K31" s="29"/>
    </row>
    <row r="32" spans="1:11" ht="17.25" customHeight="1">
      <c r="A32" s="27"/>
      <c r="B32" s="44">
        <v>16</v>
      </c>
      <c r="C32" s="45"/>
      <c r="D32" s="45"/>
      <c r="E32" s="45"/>
      <c r="F32" s="45"/>
      <c r="G32" s="45"/>
      <c r="H32" s="45"/>
      <c r="I32" s="45"/>
      <c r="J32" s="46"/>
      <c r="K32" s="29"/>
    </row>
    <row r="33" spans="1:11" ht="21.75" customHeight="1" thickBot="1">
      <c r="A33" s="27"/>
      <c r="B33" s="153" t="s">
        <v>20</v>
      </c>
      <c r="C33" s="154"/>
      <c r="D33" s="154"/>
      <c r="E33" s="42"/>
      <c r="F33" s="42"/>
      <c r="G33" s="42"/>
      <c r="H33" s="42"/>
      <c r="I33" s="42"/>
      <c r="J33" s="43"/>
      <c r="K33" s="29"/>
    </row>
    <row r="34" spans="1:11" ht="13.5" thickTop="1">
      <c r="A34" s="27"/>
      <c r="B34" s="1"/>
      <c r="C34" s="1"/>
      <c r="D34" s="1"/>
      <c r="E34" s="1"/>
      <c r="F34" s="1"/>
      <c r="G34" s="1"/>
      <c r="H34" s="1"/>
      <c r="I34" s="1"/>
      <c r="J34" s="1"/>
      <c r="K34" s="29"/>
    </row>
    <row r="35" spans="1:11" ht="15">
      <c r="A35" s="27"/>
      <c r="B35" s="1"/>
      <c r="C35" s="28" t="s">
        <v>22</v>
      </c>
      <c r="D35" s="147"/>
      <c r="E35" s="147"/>
      <c r="F35" s="147" t="s">
        <v>37</v>
      </c>
      <c r="G35" s="147"/>
      <c r="H35" s="147"/>
      <c r="I35" s="35"/>
      <c r="J35" s="28" t="s">
        <v>24</v>
      </c>
      <c r="K35" s="29"/>
    </row>
    <row r="36" spans="1:11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29"/>
    </row>
    <row r="37" spans="1:11" ht="12.75">
      <c r="A37" s="27"/>
      <c r="B37" s="1"/>
      <c r="C37" s="1"/>
      <c r="D37" s="1"/>
      <c r="E37" s="1"/>
      <c r="F37" s="1"/>
      <c r="G37" s="1"/>
      <c r="H37" s="1"/>
      <c r="I37" s="1"/>
      <c r="J37" s="1"/>
      <c r="K37" s="29"/>
    </row>
    <row r="38" spans="1:11" ht="12.75">
      <c r="A38" s="27"/>
      <c r="B38" s="1"/>
      <c r="C38" s="1"/>
      <c r="D38" s="1"/>
      <c r="E38" s="1"/>
      <c r="F38" s="1"/>
      <c r="G38" s="1"/>
      <c r="H38" s="1"/>
      <c r="I38" s="1"/>
      <c r="J38" s="1"/>
      <c r="K38" s="29"/>
    </row>
    <row r="39" spans="1:11" ht="12.75">
      <c r="A39" s="27"/>
      <c r="B39" s="1"/>
      <c r="C39" s="1"/>
      <c r="D39" s="1"/>
      <c r="E39" s="1"/>
      <c r="F39" s="1"/>
      <c r="G39" s="1"/>
      <c r="H39" s="1"/>
      <c r="I39" s="1"/>
      <c r="J39" s="1"/>
      <c r="K39" s="29"/>
    </row>
    <row r="40" spans="1:11" ht="12.75">
      <c r="A40" s="27"/>
      <c r="B40" s="1"/>
      <c r="C40" s="1"/>
      <c r="D40" s="1"/>
      <c r="E40" s="1"/>
      <c r="F40" s="1"/>
      <c r="G40" s="1"/>
      <c r="H40" s="1"/>
      <c r="I40" s="1"/>
      <c r="J40" s="1"/>
      <c r="K40" s="29"/>
    </row>
    <row r="41" spans="1:11" ht="12.75">
      <c r="A41" s="27"/>
      <c r="B41" s="148" t="s">
        <v>61</v>
      </c>
      <c r="C41" s="148"/>
      <c r="D41" s="148"/>
      <c r="E41" s="148"/>
      <c r="F41" s="148"/>
      <c r="G41" s="148"/>
      <c r="H41" s="148"/>
      <c r="I41" s="148"/>
      <c r="J41" s="148"/>
      <c r="K41" s="29"/>
    </row>
    <row r="42" spans="1:11" ht="13.5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3"/>
    </row>
  </sheetData>
  <sheetProtection/>
  <mergeCells count="17">
    <mergeCell ref="H15:H16"/>
    <mergeCell ref="I15:I16"/>
    <mergeCell ref="B33:D33"/>
    <mergeCell ref="E15:E16"/>
    <mergeCell ref="F15:F16"/>
    <mergeCell ref="G15:G16"/>
    <mergeCell ref="B15:B16"/>
    <mergeCell ref="B41:J41"/>
    <mergeCell ref="C15:C16"/>
    <mergeCell ref="D15:D16"/>
    <mergeCell ref="B7:J7"/>
    <mergeCell ref="H2:J2"/>
    <mergeCell ref="H3:J3"/>
    <mergeCell ref="H4:J4"/>
    <mergeCell ref="D35:E35"/>
    <mergeCell ref="F35:H35"/>
    <mergeCell ref="J15:J16"/>
  </mergeCells>
  <printOptions/>
  <pageMargins left="0.32" right="0.18" top="0.49" bottom="0.58" header="0.54" footer="0.5"/>
  <pageSetup horizontalDpi="300" verticalDpi="3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1:W41"/>
  <sheetViews>
    <sheetView zoomScalePageLayoutView="0" workbookViewId="0" topLeftCell="H22">
      <selection activeCell="M37" sqref="M37"/>
    </sheetView>
  </sheetViews>
  <sheetFormatPr defaultColWidth="9.140625" defaultRowHeight="12.75"/>
  <cols>
    <col min="1" max="1" width="2.28125" style="0" customWidth="1"/>
    <col min="2" max="2" width="7.7109375" style="0" hidden="1" customWidth="1"/>
    <col min="3" max="3" width="27.00390625" style="0" hidden="1" customWidth="1"/>
    <col min="4" max="4" width="11.28125" style="0" hidden="1" customWidth="1"/>
    <col min="5" max="7" width="0" style="0" hidden="1" customWidth="1"/>
    <col min="10" max="10" width="26.421875" style="0" customWidth="1"/>
    <col min="11" max="11" width="17.00390625" style="0" customWidth="1"/>
    <col min="12" max="15" width="11.28125" style="0" customWidth="1"/>
    <col min="16" max="16" width="13.7109375" style="0" customWidth="1"/>
    <col min="17" max="17" width="14.28125" style="0" customWidth="1"/>
  </cols>
  <sheetData>
    <row r="1" spans="8:18" ht="12.75">
      <c r="H1" s="24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8:18" ht="15">
      <c r="H2" s="27"/>
      <c r="I2" s="1"/>
      <c r="J2" s="1"/>
      <c r="K2" s="1"/>
      <c r="L2" s="1"/>
      <c r="M2" s="1"/>
      <c r="N2" s="1"/>
      <c r="O2" s="147" t="s">
        <v>0</v>
      </c>
      <c r="P2" s="147"/>
      <c r="Q2" s="147"/>
      <c r="R2" s="29"/>
    </row>
    <row r="3" spans="8:18" ht="15">
      <c r="H3" s="27"/>
      <c r="I3" s="1"/>
      <c r="J3" s="1"/>
      <c r="K3" s="1"/>
      <c r="L3" s="1"/>
      <c r="M3" s="1"/>
      <c r="N3" s="1"/>
      <c r="O3" s="147" t="s">
        <v>76</v>
      </c>
      <c r="P3" s="147"/>
      <c r="Q3" s="147"/>
      <c r="R3" s="29"/>
    </row>
    <row r="4" spans="8:18" ht="15">
      <c r="H4" s="27"/>
      <c r="I4" s="1"/>
      <c r="J4" s="1"/>
      <c r="K4" s="1"/>
      <c r="L4" s="1"/>
      <c r="M4" s="1"/>
      <c r="N4" s="1"/>
      <c r="O4" s="147" t="s">
        <v>51</v>
      </c>
      <c r="P4" s="147"/>
      <c r="Q4" s="147"/>
      <c r="R4" s="29"/>
    </row>
    <row r="5" spans="8:18" ht="12.75">
      <c r="H5" s="27"/>
      <c r="I5" s="1"/>
      <c r="J5" s="1"/>
      <c r="K5" s="1"/>
      <c r="L5" s="1"/>
      <c r="M5" s="1"/>
      <c r="N5" s="1"/>
      <c r="O5" s="1"/>
      <c r="P5" s="1"/>
      <c r="Q5" s="1"/>
      <c r="R5" s="29"/>
    </row>
    <row r="6" spans="8:18" ht="12.75">
      <c r="H6" s="27"/>
      <c r="I6" s="1"/>
      <c r="J6" s="1"/>
      <c r="K6" s="1"/>
      <c r="L6" s="1"/>
      <c r="M6" s="1"/>
      <c r="N6" s="1"/>
      <c r="O6" s="1"/>
      <c r="P6" s="1"/>
      <c r="Q6" s="1"/>
      <c r="R6" s="29"/>
    </row>
    <row r="7" spans="8:18" ht="21" customHeight="1">
      <c r="H7" s="27"/>
      <c r="I7" s="120" t="s">
        <v>42</v>
      </c>
      <c r="J7" s="120"/>
      <c r="K7" s="120"/>
      <c r="L7" s="120"/>
      <c r="M7" s="120"/>
      <c r="N7" s="120"/>
      <c r="O7" s="120"/>
      <c r="P7" s="120"/>
      <c r="Q7" s="120"/>
      <c r="R7" s="29"/>
    </row>
    <row r="8" spans="8:18" ht="12.75">
      <c r="H8" s="27"/>
      <c r="I8" s="1"/>
      <c r="J8" s="1"/>
      <c r="K8" s="1"/>
      <c r="L8" s="1"/>
      <c r="M8" s="1"/>
      <c r="N8" s="1"/>
      <c r="O8" s="1"/>
      <c r="P8" s="1"/>
      <c r="Q8" s="1"/>
      <c r="R8" s="29"/>
    </row>
    <row r="9" spans="8:18" ht="14.25">
      <c r="H9" s="27"/>
      <c r="I9" s="35" t="s">
        <v>2</v>
      </c>
      <c r="J9" s="35"/>
      <c r="K9" s="1"/>
      <c r="L9" s="1"/>
      <c r="M9" s="1"/>
      <c r="N9" s="1"/>
      <c r="O9" s="1"/>
      <c r="P9" s="1"/>
      <c r="Q9" s="1"/>
      <c r="R9" s="29"/>
    </row>
    <row r="10" spans="8:18" ht="14.25">
      <c r="H10" s="27"/>
      <c r="I10" s="35" t="s">
        <v>3</v>
      </c>
      <c r="J10" s="35"/>
      <c r="K10" s="1"/>
      <c r="L10" s="1"/>
      <c r="M10" s="1"/>
      <c r="N10" s="1"/>
      <c r="O10" s="1"/>
      <c r="P10" s="1"/>
      <c r="Q10" s="1"/>
      <c r="R10" s="29"/>
    </row>
    <row r="11" spans="8:18" ht="14.25">
      <c r="H11" s="27"/>
      <c r="I11" s="35" t="s">
        <v>4</v>
      </c>
      <c r="J11" s="35"/>
      <c r="K11" s="1"/>
      <c r="L11" s="1"/>
      <c r="M11" s="1"/>
      <c r="N11" s="1"/>
      <c r="O11" s="1"/>
      <c r="P11" s="1"/>
      <c r="Q11" s="1"/>
      <c r="R11" s="29"/>
    </row>
    <row r="12" spans="8:18" ht="14.25">
      <c r="H12" s="27"/>
      <c r="I12" s="35" t="s">
        <v>5</v>
      </c>
      <c r="J12" s="35"/>
      <c r="K12" s="1"/>
      <c r="L12" s="1"/>
      <c r="M12" s="1"/>
      <c r="N12" s="1"/>
      <c r="O12" s="1"/>
      <c r="P12" s="1"/>
      <c r="Q12" s="1"/>
      <c r="R12" s="29"/>
    </row>
    <row r="13" spans="8:18" ht="12.75">
      <c r="H13" s="27"/>
      <c r="I13" s="1"/>
      <c r="J13" s="1"/>
      <c r="K13" s="1"/>
      <c r="L13" s="1"/>
      <c r="M13" s="1"/>
      <c r="N13" s="1"/>
      <c r="O13" s="1"/>
      <c r="P13" s="1"/>
      <c r="Q13" s="1"/>
      <c r="R13" s="29"/>
    </row>
    <row r="14" spans="8:18" ht="13.5" thickBot="1">
      <c r="H14" s="27"/>
      <c r="I14" s="1"/>
      <c r="J14" s="1"/>
      <c r="K14" s="1"/>
      <c r="L14" s="1"/>
      <c r="M14" s="1"/>
      <c r="N14" s="1"/>
      <c r="O14" s="1"/>
      <c r="P14" s="157" t="s">
        <v>33</v>
      </c>
      <c r="Q14" s="157"/>
      <c r="R14" s="29"/>
    </row>
    <row r="15" spans="8:18" ht="13.5" thickTop="1">
      <c r="H15" s="27"/>
      <c r="I15" s="141" t="s">
        <v>7</v>
      </c>
      <c r="J15" s="143" t="s">
        <v>21</v>
      </c>
      <c r="K15" s="143" t="s">
        <v>25</v>
      </c>
      <c r="L15" s="143" t="s">
        <v>26</v>
      </c>
      <c r="M15" s="143" t="s">
        <v>27</v>
      </c>
      <c r="N15" s="143" t="s">
        <v>28</v>
      </c>
      <c r="O15" s="143" t="s">
        <v>29</v>
      </c>
      <c r="P15" s="143" t="s">
        <v>30</v>
      </c>
      <c r="Q15" s="135" t="s">
        <v>10</v>
      </c>
      <c r="R15" s="29"/>
    </row>
    <row r="16" spans="8:18" ht="17.25" customHeight="1">
      <c r="H16" s="27"/>
      <c r="I16" s="142"/>
      <c r="J16" s="144"/>
      <c r="K16" s="144"/>
      <c r="L16" s="144"/>
      <c r="M16" s="144"/>
      <c r="N16" s="144"/>
      <c r="O16" s="144"/>
      <c r="P16" s="144"/>
      <c r="Q16" s="136"/>
      <c r="R16" s="29"/>
    </row>
    <row r="17" spans="8:23" ht="17.25" customHeight="1">
      <c r="H17" s="27"/>
      <c r="I17" s="49">
        <v>1</v>
      </c>
      <c r="J17" s="13"/>
      <c r="K17" s="13"/>
      <c r="L17" s="13"/>
      <c r="M17" s="13"/>
      <c r="N17" s="13"/>
      <c r="O17" s="13"/>
      <c r="P17" s="13"/>
      <c r="Q17" s="14"/>
      <c r="R17" s="29"/>
      <c r="W17" s="1"/>
    </row>
    <row r="18" spans="8:23" ht="17.25" customHeight="1">
      <c r="H18" s="27"/>
      <c r="I18" s="49">
        <v>2</v>
      </c>
      <c r="J18" s="13"/>
      <c r="K18" s="13"/>
      <c r="L18" s="13"/>
      <c r="M18" s="13"/>
      <c r="N18" s="13"/>
      <c r="O18" s="13"/>
      <c r="P18" s="13"/>
      <c r="Q18" s="14"/>
      <c r="R18" s="29"/>
      <c r="U18" s="1"/>
      <c r="W18" s="1"/>
    </row>
    <row r="19" spans="8:23" ht="17.25" customHeight="1">
      <c r="H19" s="27"/>
      <c r="I19" s="49">
        <v>3</v>
      </c>
      <c r="J19" s="2"/>
      <c r="K19" s="2"/>
      <c r="L19" s="2"/>
      <c r="M19" s="2"/>
      <c r="N19" s="2"/>
      <c r="O19" s="2"/>
      <c r="P19" s="2"/>
      <c r="Q19" s="3"/>
      <c r="R19" s="29"/>
      <c r="U19" s="1"/>
      <c r="W19" s="1"/>
    </row>
    <row r="20" spans="8:18" ht="17.25" customHeight="1">
      <c r="H20" s="27"/>
      <c r="I20" s="49">
        <v>4</v>
      </c>
      <c r="J20" s="2"/>
      <c r="K20" s="2"/>
      <c r="L20" s="2"/>
      <c r="M20" s="2"/>
      <c r="N20" s="2"/>
      <c r="O20" s="2"/>
      <c r="P20" s="2"/>
      <c r="Q20" s="3"/>
      <c r="R20" s="29"/>
    </row>
    <row r="21" spans="8:18" ht="17.25" customHeight="1">
      <c r="H21" s="27"/>
      <c r="I21" s="49">
        <v>5</v>
      </c>
      <c r="J21" s="2"/>
      <c r="K21" s="2"/>
      <c r="L21" s="2"/>
      <c r="M21" s="2"/>
      <c r="N21" s="2"/>
      <c r="O21" s="2"/>
      <c r="P21" s="2"/>
      <c r="Q21" s="3"/>
      <c r="R21" s="29"/>
    </row>
    <row r="22" spans="8:18" ht="17.25" customHeight="1">
      <c r="H22" s="27"/>
      <c r="I22" s="49">
        <v>6</v>
      </c>
      <c r="J22" s="2"/>
      <c r="K22" s="2"/>
      <c r="L22" s="2"/>
      <c r="M22" s="2"/>
      <c r="N22" s="2"/>
      <c r="O22" s="2"/>
      <c r="P22" s="2"/>
      <c r="Q22" s="3"/>
      <c r="R22" s="29"/>
    </row>
    <row r="23" spans="8:18" ht="17.25" customHeight="1">
      <c r="H23" s="27"/>
      <c r="I23" s="49">
        <v>7</v>
      </c>
      <c r="J23" s="2"/>
      <c r="K23" s="2"/>
      <c r="L23" s="2"/>
      <c r="M23" s="2"/>
      <c r="N23" s="2"/>
      <c r="O23" s="2"/>
      <c r="P23" s="2"/>
      <c r="Q23" s="3"/>
      <c r="R23" s="29"/>
    </row>
    <row r="24" spans="8:18" ht="17.25" customHeight="1">
      <c r="H24" s="27"/>
      <c r="I24" s="49">
        <v>8</v>
      </c>
      <c r="J24" s="2"/>
      <c r="K24" s="2"/>
      <c r="L24" s="2"/>
      <c r="M24" s="2"/>
      <c r="N24" s="2"/>
      <c r="O24" s="2"/>
      <c r="P24" s="2"/>
      <c r="Q24" s="3"/>
      <c r="R24" s="29"/>
    </row>
    <row r="25" spans="8:18" ht="17.25" customHeight="1">
      <c r="H25" s="27"/>
      <c r="I25" s="49">
        <v>9</v>
      </c>
      <c r="J25" s="2"/>
      <c r="K25" s="2"/>
      <c r="L25" s="2"/>
      <c r="M25" s="2"/>
      <c r="N25" s="2"/>
      <c r="O25" s="2"/>
      <c r="P25" s="2"/>
      <c r="Q25" s="3"/>
      <c r="R25" s="29"/>
    </row>
    <row r="26" spans="8:18" ht="17.25" customHeight="1">
      <c r="H26" s="27"/>
      <c r="I26" s="49">
        <v>10</v>
      </c>
      <c r="J26" s="2"/>
      <c r="K26" s="2"/>
      <c r="L26" s="2"/>
      <c r="M26" s="2"/>
      <c r="N26" s="2"/>
      <c r="O26" s="2"/>
      <c r="P26" s="2"/>
      <c r="Q26" s="3"/>
      <c r="R26" s="29"/>
    </row>
    <row r="27" spans="8:18" ht="17.25" customHeight="1">
      <c r="H27" s="27"/>
      <c r="I27" s="49">
        <v>11</v>
      </c>
      <c r="J27" s="2"/>
      <c r="K27" s="2"/>
      <c r="L27" s="2"/>
      <c r="M27" s="2"/>
      <c r="N27" s="2"/>
      <c r="O27" s="2"/>
      <c r="P27" s="2"/>
      <c r="Q27" s="3"/>
      <c r="R27" s="29"/>
    </row>
    <row r="28" spans="8:18" ht="17.25" customHeight="1">
      <c r="H28" s="27"/>
      <c r="I28" s="49">
        <v>12</v>
      </c>
      <c r="J28" s="2"/>
      <c r="K28" s="2"/>
      <c r="L28" s="2"/>
      <c r="M28" s="2"/>
      <c r="N28" s="2"/>
      <c r="O28" s="2"/>
      <c r="P28" s="2"/>
      <c r="Q28" s="3"/>
      <c r="R28" s="29"/>
    </row>
    <row r="29" spans="8:18" ht="17.25" customHeight="1">
      <c r="H29" s="27"/>
      <c r="I29" s="49">
        <v>13</v>
      </c>
      <c r="J29" s="2"/>
      <c r="K29" s="2"/>
      <c r="L29" s="2"/>
      <c r="M29" s="2"/>
      <c r="N29" s="2"/>
      <c r="O29" s="2"/>
      <c r="P29" s="2"/>
      <c r="Q29" s="3"/>
      <c r="R29" s="29"/>
    </row>
    <row r="30" spans="8:18" ht="17.25" customHeight="1">
      <c r="H30" s="27"/>
      <c r="I30" s="49">
        <v>14</v>
      </c>
      <c r="J30" s="2"/>
      <c r="K30" s="2"/>
      <c r="L30" s="2"/>
      <c r="M30" s="2"/>
      <c r="N30" s="2"/>
      <c r="O30" s="2"/>
      <c r="P30" s="2"/>
      <c r="Q30" s="3"/>
      <c r="R30" s="29"/>
    </row>
    <row r="31" spans="8:18" ht="12.75">
      <c r="H31" s="27"/>
      <c r="I31" s="49">
        <v>15</v>
      </c>
      <c r="J31" s="2"/>
      <c r="K31" s="2"/>
      <c r="L31" s="2"/>
      <c r="M31" s="2"/>
      <c r="N31" s="2"/>
      <c r="O31" s="2"/>
      <c r="P31" s="2"/>
      <c r="Q31" s="3"/>
      <c r="R31" s="29"/>
    </row>
    <row r="32" spans="8:18" ht="13.5" thickBot="1">
      <c r="H32" s="27"/>
      <c r="I32" s="137" t="s">
        <v>20</v>
      </c>
      <c r="J32" s="138"/>
      <c r="K32" s="139"/>
      <c r="L32" s="4"/>
      <c r="M32" s="4"/>
      <c r="N32" s="4"/>
      <c r="O32" s="4"/>
      <c r="P32" s="4"/>
      <c r="Q32" s="5"/>
      <c r="R32" s="29"/>
    </row>
    <row r="33" spans="8:18" ht="13.5" thickTop="1">
      <c r="H33" s="27"/>
      <c r="I33" s="1"/>
      <c r="J33" s="1"/>
      <c r="K33" s="1"/>
      <c r="L33" s="1"/>
      <c r="M33" s="1"/>
      <c r="N33" s="1"/>
      <c r="O33" s="1"/>
      <c r="P33" s="1"/>
      <c r="Q33" s="1"/>
      <c r="R33" s="29"/>
    </row>
    <row r="34" spans="8:18" ht="15">
      <c r="H34" s="27"/>
      <c r="I34" s="35"/>
      <c r="J34" s="28" t="s">
        <v>22</v>
      </c>
      <c r="K34" s="124" t="s">
        <v>35</v>
      </c>
      <c r="L34" s="124"/>
      <c r="M34" s="124"/>
      <c r="N34" s="124"/>
      <c r="O34" s="35"/>
      <c r="P34" s="28" t="s">
        <v>24</v>
      </c>
      <c r="Q34" s="35"/>
      <c r="R34" s="29"/>
    </row>
    <row r="35" spans="8:18" ht="12.75">
      <c r="H35" s="27"/>
      <c r="I35" s="1"/>
      <c r="J35" s="1"/>
      <c r="K35" s="1"/>
      <c r="L35" s="1"/>
      <c r="M35" s="1"/>
      <c r="N35" s="1"/>
      <c r="O35" s="1"/>
      <c r="P35" s="1"/>
      <c r="Q35" s="1"/>
      <c r="R35" s="29"/>
    </row>
    <row r="36" spans="8:18" ht="12.75">
      <c r="H36" s="27"/>
      <c r="I36" s="1"/>
      <c r="J36" s="1"/>
      <c r="K36" s="1"/>
      <c r="L36" s="1"/>
      <c r="M36" s="1"/>
      <c r="N36" s="1"/>
      <c r="O36" s="1"/>
      <c r="P36" s="1"/>
      <c r="Q36" s="1"/>
      <c r="R36" s="29"/>
    </row>
    <row r="37" spans="8:18" ht="12.75">
      <c r="H37" s="27"/>
      <c r="I37" s="1"/>
      <c r="J37" s="1"/>
      <c r="K37" s="1"/>
      <c r="L37" s="1"/>
      <c r="M37" s="1"/>
      <c r="N37" s="1"/>
      <c r="O37" s="1"/>
      <c r="P37" s="1"/>
      <c r="Q37" s="1"/>
      <c r="R37" s="29"/>
    </row>
    <row r="38" spans="8:18" ht="12.75">
      <c r="H38" s="27"/>
      <c r="I38" s="1"/>
      <c r="J38" s="1"/>
      <c r="K38" s="1"/>
      <c r="L38" s="1"/>
      <c r="M38" s="1"/>
      <c r="N38" s="1"/>
      <c r="O38" s="1"/>
      <c r="P38" s="1"/>
      <c r="Q38" s="1"/>
      <c r="R38" s="29"/>
    </row>
    <row r="39" spans="8:18" ht="12.75">
      <c r="H39" s="27"/>
      <c r="I39" s="1"/>
      <c r="J39" s="1"/>
      <c r="K39" s="1"/>
      <c r="L39" s="1"/>
      <c r="M39" s="1"/>
      <c r="N39" s="1"/>
      <c r="O39" s="1"/>
      <c r="P39" s="1"/>
      <c r="Q39" s="1"/>
      <c r="R39" s="29"/>
    </row>
    <row r="40" spans="8:18" ht="12.75">
      <c r="H40" s="27"/>
      <c r="I40" s="148" t="s">
        <v>43</v>
      </c>
      <c r="J40" s="148"/>
      <c r="K40" s="148"/>
      <c r="L40" s="148"/>
      <c r="M40" s="148"/>
      <c r="N40" s="148"/>
      <c r="O40" s="148"/>
      <c r="P40" s="148"/>
      <c r="Q40" s="148"/>
      <c r="R40" s="29"/>
    </row>
    <row r="41" spans="8:18" ht="13.5" thickBot="1"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3"/>
    </row>
  </sheetData>
  <sheetProtection/>
  <mergeCells count="17">
    <mergeCell ref="I40:Q40"/>
    <mergeCell ref="L15:L16"/>
    <mergeCell ref="Q15:Q16"/>
    <mergeCell ref="I32:K32"/>
    <mergeCell ref="M15:M16"/>
    <mergeCell ref="N15:N16"/>
    <mergeCell ref="O15:O16"/>
    <mergeCell ref="P15:P16"/>
    <mergeCell ref="I15:I16"/>
    <mergeCell ref="J15:J16"/>
    <mergeCell ref="K34:N34"/>
    <mergeCell ref="I7:Q7"/>
    <mergeCell ref="P14:Q14"/>
    <mergeCell ref="O2:Q2"/>
    <mergeCell ref="O3:Q3"/>
    <mergeCell ref="O4:Q4"/>
    <mergeCell ref="K15:K16"/>
  </mergeCells>
  <printOptions/>
  <pageMargins left="0.47" right="0.12" top="0.4" bottom="0.5" header="0.34" footer="0.5"/>
  <pageSetup horizontalDpi="300" verticalDpi="3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E35" sqref="E35:G35"/>
    </sheetView>
  </sheetViews>
  <sheetFormatPr defaultColWidth="9.140625" defaultRowHeight="12.75"/>
  <cols>
    <col min="2" max="2" width="7.7109375" style="0" customWidth="1"/>
    <col min="3" max="3" width="27.00390625" style="0" customWidth="1"/>
    <col min="4" max="4" width="11.28125" style="0" customWidth="1"/>
    <col min="5" max="9" width="13.57421875" style="0" customWidth="1"/>
    <col min="10" max="10" width="17.140625" style="0" customWidth="1"/>
    <col min="11" max="11" width="10.00390625" style="0" customWidth="1"/>
    <col min="14" max="14" width="15.1406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 customHeight="1">
      <c r="A2" s="27"/>
      <c r="B2" s="1"/>
      <c r="C2" s="1"/>
      <c r="D2" s="1"/>
      <c r="E2" s="1"/>
      <c r="F2" s="1"/>
      <c r="G2" s="1"/>
      <c r="H2" s="147" t="s">
        <v>0</v>
      </c>
      <c r="I2" s="147"/>
      <c r="J2" s="147"/>
      <c r="K2" s="29"/>
    </row>
    <row r="3" spans="1:11" ht="12.75" customHeight="1">
      <c r="A3" s="27"/>
      <c r="B3" s="1"/>
      <c r="C3" s="1"/>
      <c r="D3" s="1"/>
      <c r="E3" s="1"/>
      <c r="F3" s="1"/>
      <c r="G3" s="1"/>
      <c r="H3" s="147" t="s">
        <v>46</v>
      </c>
      <c r="I3" s="147"/>
      <c r="J3" s="147"/>
      <c r="K3" s="29"/>
    </row>
    <row r="4" spans="1:11" ht="15">
      <c r="A4" s="27"/>
      <c r="B4" s="1"/>
      <c r="C4" s="1"/>
      <c r="D4" s="1"/>
      <c r="E4" s="1"/>
      <c r="F4" s="1"/>
      <c r="G4" s="1"/>
      <c r="H4" s="147" t="s">
        <v>52</v>
      </c>
      <c r="I4" s="147"/>
      <c r="J4" s="147"/>
      <c r="K4" s="29"/>
    </row>
    <row r="5" spans="1:11" ht="12.75">
      <c r="A5" s="27"/>
      <c r="B5" s="1"/>
      <c r="C5" s="1"/>
      <c r="D5" s="1"/>
      <c r="E5" s="1"/>
      <c r="F5" s="1"/>
      <c r="G5" s="1"/>
      <c r="H5" s="1"/>
      <c r="I5" s="1"/>
      <c r="J5" s="1"/>
      <c r="K5" s="29"/>
    </row>
    <row r="6" spans="1:11" ht="12.75">
      <c r="A6" s="27"/>
      <c r="B6" s="1"/>
      <c r="C6" s="1"/>
      <c r="D6" s="1"/>
      <c r="E6" s="1"/>
      <c r="F6" s="1"/>
      <c r="G6" s="1"/>
      <c r="H6" s="1"/>
      <c r="I6" s="1"/>
      <c r="J6" s="1"/>
      <c r="K6" s="29"/>
    </row>
    <row r="7" spans="1:11" ht="21.75" customHeight="1">
      <c r="A7" s="27"/>
      <c r="B7" s="120" t="s">
        <v>45</v>
      </c>
      <c r="C7" s="120"/>
      <c r="D7" s="120"/>
      <c r="E7" s="120"/>
      <c r="F7" s="120"/>
      <c r="G7" s="120"/>
      <c r="H7" s="120"/>
      <c r="I7" s="120"/>
      <c r="J7" s="120"/>
      <c r="K7" s="29"/>
    </row>
    <row r="8" spans="1:11" ht="12.75">
      <c r="A8" s="27"/>
      <c r="B8" s="1"/>
      <c r="C8" s="1"/>
      <c r="D8" s="1"/>
      <c r="E8" s="1"/>
      <c r="F8" s="1"/>
      <c r="G8" s="1"/>
      <c r="H8" s="1"/>
      <c r="I8" s="1"/>
      <c r="J8" s="1"/>
      <c r="K8" s="29"/>
    </row>
    <row r="9" spans="1:11" ht="14.25">
      <c r="A9" s="27"/>
      <c r="B9" s="140" t="s">
        <v>2</v>
      </c>
      <c r="C9" s="140"/>
      <c r="D9" s="140"/>
      <c r="E9" s="140"/>
      <c r="F9" s="140"/>
      <c r="G9" s="140"/>
      <c r="H9" s="140"/>
      <c r="I9" s="140"/>
      <c r="J9" s="1"/>
      <c r="K9" s="29"/>
    </row>
    <row r="10" spans="1:11" ht="14.25">
      <c r="A10" s="27"/>
      <c r="B10" s="140" t="s">
        <v>38</v>
      </c>
      <c r="C10" s="140"/>
      <c r="D10" s="140"/>
      <c r="E10" s="140"/>
      <c r="F10" s="140"/>
      <c r="G10" s="140"/>
      <c r="H10" s="140"/>
      <c r="I10" s="140"/>
      <c r="J10" s="1"/>
      <c r="K10" s="29"/>
    </row>
    <row r="11" spans="1:11" ht="14.25">
      <c r="A11" s="27"/>
      <c r="B11" s="140" t="s">
        <v>39</v>
      </c>
      <c r="C11" s="140"/>
      <c r="D11" s="140"/>
      <c r="E11" s="140"/>
      <c r="F11" s="140"/>
      <c r="G11" s="140"/>
      <c r="H11" s="140"/>
      <c r="I11" s="140"/>
      <c r="J11" s="1"/>
      <c r="K11" s="29"/>
    </row>
    <row r="12" spans="1:11" ht="14.25">
      <c r="A12" s="27"/>
      <c r="B12" s="140" t="s">
        <v>40</v>
      </c>
      <c r="C12" s="140"/>
      <c r="D12" s="140"/>
      <c r="E12" s="140"/>
      <c r="F12" s="140"/>
      <c r="G12" s="140"/>
      <c r="H12" s="140"/>
      <c r="I12" s="140"/>
      <c r="J12" s="1"/>
      <c r="K12" s="29"/>
    </row>
    <row r="13" spans="1:11" ht="12.75">
      <c r="A13" s="27"/>
      <c r="B13" s="1"/>
      <c r="C13" s="1"/>
      <c r="D13" s="1"/>
      <c r="E13" s="1"/>
      <c r="F13" s="1"/>
      <c r="G13" s="1"/>
      <c r="H13" s="1"/>
      <c r="I13" s="1"/>
      <c r="J13" s="1"/>
      <c r="K13" s="29"/>
    </row>
    <row r="14" spans="1:11" ht="13.5" thickBot="1">
      <c r="A14" s="27"/>
      <c r="B14" s="1"/>
      <c r="C14" s="1"/>
      <c r="D14" s="1"/>
      <c r="E14" s="1"/>
      <c r="F14" s="1"/>
      <c r="G14" s="1"/>
      <c r="H14" s="1"/>
      <c r="I14" s="1"/>
      <c r="J14" s="47" t="s">
        <v>6</v>
      </c>
      <c r="K14" s="29"/>
    </row>
    <row r="15" spans="1:11" ht="13.5" thickTop="1">
      <c r="A15" s="27"/>
      <c r="B15" s="141" t="s">
        <v>7</v>
      </c>
      <c r="C15" s="143" t="s">
        <v>21</v>
      </c>
      <c r="D15" s="145" t="s">
        <v>25</v>
      </c>
      <c r="E15" s="145" t="s">
        <v>26</v>
      </c>
      <c r="F15" s="145" t="s">
        <v>27</v>
      </c>
      <c r="G15" s="145" t="s">
        <v>28</v>
      </c>
      <c r="H15" s="145" t="s">
        <v>29</v>
      </c>
      <c r="I15" s="145" t="s">
        <v>30</v>
      </c>
      <c r="J15" s="135" t="s">
        <v>10</v>
      </c>
      <c r="K15" s="29"/>
    </row>
    <row r="16" spans="1:11" ht="12.75">
      <c r="A16" s="53"/>
      <c r="B16" s="142"/>
      <c r="C16" s="144"/>
      <c r="D16" s="146"/>
      <c r="E16" s="146"/>
      <c r="F16" s="146"/>
      <c r="G16" s="146"/>
      <c r="H16" s="146"/>
      <c r="I16" s="146"/>
      <c r="J16" s="136"/>
      <c r="K16" s="29"/>
    </row>
    <row r="17" spans="1:11" ht="17.25" customHeight="1">
      <c r="A17" s="53"/>
      <c r="B17" s="50">
        <v>1</v>
      </c>
      <c r="C17" s="6"/>
      <c r="D17" s="6"/>
      <c r="E17" s="6"/>
      <c r="F17" s="6"/>
      <c r="G17" s="6"/>
      <c r="H17" s="6"/>
      <c r="I17" s="6"/>
      <c r="J17" s="7"/>
      <c r="K17" s="29"/>
    </row>
    <row r="18" spans="1:11" ht="17.25" customHeight="1">
      <c r="A18" s="53"/>
      <c r="B18" s="36">
        <v>2</v>
      </c>
      <c r="C18" s="8"/>
      <c r="D18" s="8"/>
      <c r="E18" s="8"/>
      <c r="F18" s="8"/>
      <c r="G18" s="8"/>
      <c r="H18" s="8"/>
      <c r="I18" s="8"/>
      <c r="J18" s="9"/>
      <c r="K18" s="29"/>
    </row>
    <row r="19" spans="1:11" ht="17.25" customHeight="1">
      <c r="A19" s="53"/>
      <c r="B19" s="36">
        <v>3</v>
      </c>
      <c r="C19" s="8"/>
      <c r="D19" s="8"/>
      <c r="E19" s="8"/>
      <c r="F19" s="8"/>
      <c r="G19" s="8"/>
      <c r="H19" s="8"/>
      <c r="I19" s="8"/>
      <c r="J19" s="9"/>
      <c r="K19" s="29"/>
    </row>
    <row r="20" spans="1:17" ht="17.25" customHeight="1">
      <c r="A20" s="53"/>
      <c r="B20" s="36">
        <v>4</v>
      </c>
      <c r="C20" s="8"/>
      <c r="D20" s="8"/>
      <c r="E20" s="8"/>
      <c r="F20" s="8"/>
      <c r="G20" s="8"/>
      <c r="H20" s="8"/>
      <c r="I20" s="8"/>
      <c r="J20" s="9"/>
      <c r="K20" s="29"/>
      <c r="M20" s="1"/>
      <c r="N20" s="1"/>
      <c r="O20" s="1"/>
      <c r="P20" s="1"/>
      <c r="Q20" s="1"/>
    </row>
    <row r="21" spans="1:17" ht="17.25" customHeight="1">
      <c r="A21" s="27"/>
      <c r="B21" s="36">
        <v>5</v>
      </c>
      <c r="C21" s="8"/>
      <c r="D21" s="8"/>
      <c r="E21" s="8"/>
      <c r="F21" s="8"/>
      <c r="G21" s="8"/>
      <c r="H21" s="8"/>
      <c r="I21" s="8"/>
      <c r="J21" s="9"/>
      <c r="K21" s="29"/>
      <c r="M21" s="1"/>
      <c r="N21" s="1"/>
      <c r="O21" s="1"/>
      <c r="P21" s="1"/>
      <c r="Q21" s="1"/>
    </row>
    <row r="22" spans="1:17" ht="17.25" customHeight="1">
      <c r="A22" s="53"/>
      <c r="B22" s="36">
        <v>6</v>
      </c>
      <c r="C22" s="8"/>
      <c r="D22" s="8"/>
      <c r="E22" s="8"/>
      <c r="F22" s="8"/>
      <c r="G22" s="8"/>
      <c r="H22" s="8"/>
      <c r="I22" s="8"/>
      <c r="J22" s="9"/>
      <c r="K22" s="29"/>
      <c r="M22" s="1"/>
      <c r="N22" s="1"/>
      <c r="O22" s="1"/>
      <c r="P22" s="1"/>
      <c r="Q22" s="1"/>
    </row>
    <row r="23" spans="1:17" ht="17.25" customHeight="1">
      <c r="A23" s="53"/>
      <c r="B23" s="36">
        <v>7</v>
      </c>
      <c r="C23" s="8"/>
      <c r="D23" s="8"/>
      <c r="E23" s="8"/>
      <c r="F23" s="8"/>
      <c r="G23" s="8"/>
      <c r="H23" s="8"/>
      <c r="I23" s="8"/>
      <c r="J23" s="9"/>
      <c r="K23" s="29"/>
      <c r="M23" s="1"/>
      <c r="N23" s="1"/>
      <c r="O23" s="1"/>
      <c r="P23" s="1"/>
      <c r="Q23" s="1"/>
    </row>
    <row r="24" spans="1:17" ht="17.25" customHeight="1">
      <c r="A24" s="53"/>
      <c r="B24" s="36">
        <v>8</v>
      </c>
      <c r="C24" s="8"/>
      <c r="D24" s="8"/>
      <c r="E24" s="8"/>
      <c r="F24" s="8"/>
      <c r="G24" s="8"/>
      <c r="H24" s="8"/>
      <c r="I24" s="8"/>
      <c r="J24" s="9"/>
      <c r="K24" s="29"/>
      <c r="M24" s="1"/>
      <c r="N24" s="1"/>
      <c r="O24" s="1"/>
      <c r="P24" s="1"/>
      <c r="Q24" s="1"/>
    </row>
    <row r="25" spans="1:17" ht="17.25" customHeight="1">
      <c r="A25" s="53"/>
      <c r="B25" s="51">
        <v>9</v>
      </c>
      <c r="C25" s="8"/>
      <c r="D25" s="8"/>
      <c r="E25" s="8"/>
      <c r="F25" s="8"/>
      <c r="G25" s="8"/>
      <c r="H25" s="8"/>
      <c r="I25" s="8"/>
      <c r="J25" s="9"/>
      <c r="K25" s="29"/>
      <c r="M25" s="1"/>
      <c r="N25" s="1"/>
      <c r="O25" s="1"/>
      <c r="P25" s="1"/>
      <c r="Q25" s="1"/>
    </row>
    <row r="26" spans="1:17" ht="17.25" customHeight="1">
      <c r="A26" s="53"/>
      <c r="B26" s="52">
        <v>10</v>
      </c>
      <c r="C26" s="8"/>
      <c r="D26" s="8"/>
      <c r="E26" s="8"/>
      <c r="F26" s="8"/>
      <c r="G26" s="8"/>
      <c r="H26" s="8"/>
      <c r="I26" s="8"/>
      <c r="J26" s="9"/>
      <c r="K26" s="29"/>
      <c r="M26" s="1"/>
      <c r="N26" s="1"/>
      <c r="O26" s="1"/>
      <c r="P26" s="1"/>
      <c r="Q26" s="1"/>
    </row>
    <row r="27" spans="1:17" ht="17.25" customHeight="1">
      <c r="A27" s="53"/>
      <c r="B27" s="36">
        <v>11</v>
      </c>
      <c r="C27" s="8"/>
      <c r="D27" s="8"/>
      <c r="E27" s="8"/>
      <c r="F27" s="8"/>
      <c r="G27" s="8"/>
      <c r="H27" s="8"/>
      <c r="I27" s="8"/>
      <c r="J27" s="9"/>
      <c r="K27" s="29"/>
      <c r="M27" s="1"/>
      <c r="N27" s="1"/>
      <c r="O27" s="1"/>
      <c r="P27" s="1"/>
      <c r="Q27" s="1"/>
    </row>
    <row r="28" spans="1:17" ht="17.25" customHeight="1">
      <c r="A28" s="53"/>
      <c r="B28" s="36">
        <v>12</v>
      </c>
      <c r="C28" s="8"/>
      <c r="D28" s="8"/>
      <c r="E28" s="8"/>
      <c r="F28" s="8"/>
      <c r="G28" s="8"/>
      <c r="H28" s="8"/>
      <c r="I28" s="8"/>
      <c r="J28" s="9"/>
      <c r="K28" s="29"/>
      <c r="M28" s="1"/>
      <c r="N28" s="1"/>
      <c r="O28" s="1"/>
      <c r="P28" s="1"/>
      <c r="Q28" s="1"/>
    </row>
    <row r="29" spans="1:17" ht="17.25" customHeight="1">
      <c r="A29" s="53"/>
      <c r="B29" s="36">
        <v>13</v>
      </c>
      <c r="C29" s="8"/>
      <c r="D29" s="8"/>
      <c r="E29" s="8"/>
      <c r="F29" s="8"/>
      <c r="G29" s="8"/>
      <c r="H29" s="8"/>
      <c r="I29" s="8"/>
      <c r="J29" s="9"/>
      <c r="K29" s="29"/>
      <c r="M29" s="1"/>
      <c r="N29" s="1"/>
      <c r="O29" s="1"/>
      <c r="P29" s="1"/>
      <c r="Q29" s="1"/>
    </row>
    <row r="30" spans="1:17" ht="17.25" customHeight="1">
      <c r="A30" s="53"/>
      <c r="B30" s="36">
        <v>14</v>
      </c>
      <c r="C30" s="8"/>
      <c r="D30" s="8"/>
      <c r="E30" s="8"/>
      <c r="F30" s="8"/>
      <c r="G30" s="8"/>
      <c r="H30" s="8"/>
      <c r="I30" s="8"/>
      <c r="J30" s="9"/>
      <c r="K30" s="29"/>
      <c r="M30" s="1"/>
      <c r="N30" s="1"/>
      <c r="O30" s="1"/>
      <c r="P30" s="1"/>
      <c r="Q30" s="1"/>
    </row>
    <row r="31" spans="1:17" ht="17.25" customHeight="1">
      <c r="A31" s="53"/>
      <c r="B31" s="36">
        <v>15</v>
      </c>
      <c r="C31" s="8"/>
      <c r="D31" s="8"/>
      <c r="E31" s="8"/>
      <c r="F31" s="8"/>
      <c r="G31" s="8"/>
      <c r="H31" s="8"/>
      <c r="I31" s="8"/>
      <c r="J31" s="9"/>
      <c r="K31" s="29"/>
      <c r="M31" s="1"/>
      <c r="N31" s="1"/>
      <c r="O31" s="1"/>
      <c r="P31" s="1"/>
      <c r="Q31" s="1"/>
    </row>
    <row r="32" spans="1:17" ht="17.25" customHeight="1">
      <c r="A32" s="53"/>
      <c r="B32" s="52">
        <v>16</v>
      </c>
      <c r="C32" s="23"/>
      <c r="D32" s="23"/>
      <c r="E32" s="45"/>
      <c r="F32" s="45"/>
      <c r="G32" s="45"/>
      <c r="H32" s="45"/>
      <c r="I32" s="45"/>
      <c r="J32" s="46"/>
      <c r="K32" s="29"/>
      <c r="M32" s="1"/>
      <c r="N32" s="1"/>
      <c r="O32" s="1"/>
      <c r="P32" s="1"/>
      <c r="Q32" s="1"/>
    </row>
    <row r="33" spans="1:17" ht="13.5" thickBot="1">
      <c r="A33" s="27"/>
      <c r="B33" s="158" t="s">
        <v>20</v>
      </c>
      <c r="C33" s="159"/>
      <c r="D33" s="159"/>
      <c r="E33" s="42"/>
      <c r="F33" s="42"/>
      <c r="G33" s="42"/>
      <c r="H33" s="42"/>
      <c r="I33" s="42"/>
      <c r="J33" s="43"/>
      <c r="K33" s="29"/>
      <c r="L33" s="1"/>
      <c r="M33" s="1"/>
      <c r="N33" s="1"/>
      <c r="O33" s="1"/>
      <c r="P33" s="1"/>
      <c r="Q33" s="1"/>
    </row>
    <row r="34" spans="1:11" ht="13.5" thickTop="1">
      <c r="A34" s="27"/>
      <c r="B34" s="10"/>
      <c r="C34" s="10"/>
      <c r="D34" s="10"/>
      <c r="E34" s="1"/>
      <c r="F34" s="1"/>
      <c r="G34" s="1"/>
      <c r="H34" s="1"/>
      <c r="I34" s="1"/>
      <c r="J34" s="1"/>
      <c r="K34" s="29"/>
    </row>
    <row r="35" spans="1:11" ht="12.75">
      <c r="A35" s="27"/>
      <c r="B35" s="1"/>
      <c r="C35" s="30" t="s">
        <v>22</v>
      </c>
      <c r="D35" s="30"/>
      <c r="E35" s="65" t="s">
        <v>32</v>
      </c>
      <c r="F35" s="65"/>
      <c r="G35" s="65"/>
      <c r="H35" s="1"/>
      <c r="I35" s="1"/>
      <c r="J35" s="30" t="s">
        <v>24</v>
      </c>
      <c r="K35" s="29"/>
    </row>
    <row r="36" spans="1:11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29"/>
    </row>
    <row r="37" spans="1:11" ht="12.75">
      <c r="A37" s="27"/>
      <c r="B37" s="1"/>
      <c r="C37" s="1"/>
      <c r="D37" s="1"/>
      <c r="E37" s="1"/>
      <c r="F37" s="1"/>
      <c r="G37" s="1"/>
      <c r="H37" s="1"/>
      <c r="I37" s="1"/>
      <c r="J37" s="1"/>
      <c r="K37" s="29"/>
    </row>
    <row r="38" spans="1:11" ht="12.75">
      <c r="A38" s="27"/>
      <c r="B38" s="1"/>
      <c r="C38" s="1"/>
      <c r="D38" s="1"/>
      <c r="E38" s="1"/>
      <c r="F38" s="1"/>
      <c r="G38" s="1"/>
      <c r="H38" s="1"/>
      <c r="I38" s="1"/>
      <c r="J38" s="1"/>
      <c r="K38" s="29"/>
    </row>
    <row r="39" spans="1:11" ht="12.75">
      <c r="A39" s="27"/>
      <c r="B39" s="1"/>
      <c r="C39" s="1"/>
      <c r="D39" s="1"/>
      <c r="E39" s="1"/>
      <c r="F39" s="1"/>
      <c r="G39" s="1"/>
      <c r="H39" s="1"/>
      <c r="I39" s="1"/>
      <c r="J39" s="1"/>
      <c r="K39" s="29"/>
    </row>
    <row r="40" spans="1:11" ht="12.75">
      <c r="A40" s="27"/>
      <c r="B40" s="1"/>
      <c r="C40" s="1"/>
      <c r="D40" s="1"/>
      <c r="E40" s="1"/>
      <c r="F40" s="1"/>
      <c r="G40" s="1"/>
      <c r="H40" s="1"/>
      <c r="I40" s="1"/>
      <c r="J40" s="1"/>
      <c r="K40" s="29"/>
    </row>
    <row r="41" spans="1:11" ht="12.75">
      <c r="A41" s="27"/>
      <c r="B41" s="148" t="s">
        <v>60</v>
      </c>
      <c r="C41" s="148"/>
      <c r="D41" s="148"/>
      <c r="E41" s="148"/>
      <c r="F41" s="148"/>
      <c r="G41" s="148"/>
      <c r="H41" s="148"/>
      <c r="I41" s="148"/>
      <c r="J41" s="148"/>
      <c r="K41" s="29"/>
    </row>
    <row r="42" spans="1:11" ht="13.5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3"/>
    </row>
  </sheetData>
  <sheetProtection/>
  <mergeCells count="19">
    <mergeCell ref="H2:J2"/>
    <mergeCell ref="H3:J3"/>
    <mergeCell ref="H4:J4"/>
    <mergeCell ref="J15:J16"/>
    <mergeCell ref="B33:D33"/>
    <mergeCell ref="B9:I9"/>
    <mergeCell ref="B10:I10"/>
    <mergeCell ref="B11:I11"/>
    <mergeCell ref="B12:I12"/>
    <mergeCell ref="F15:F16"/>
    <mergeCell ref="B41:J41"/>
    <mergeCell ref="B15:B16"/>
    <mergeCell ref="C15:C16"/>
    <mergeCell ref="D15:D16"/>
    <mergeCell ref="E15:E16"/>
    <mergeCell ref="B7:J7"/>
    <mergeCell ref="G15:G16"/>
    <mergeCell ref="H15:H16"/>
    <mergeCell ref="I15:I16"/>
  </mergeCells>
  <printOptions/>
  <pageMargins left="0.61" right="0.25" top="0.68" bottom="0.48" header="0.24" footer="0.29"/>
  <pageSetup horizontalDpi="300" verticalDpi="3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3">
      <selection activeCell="D34" sqref="D34:H34"/>
    </sheetView>
  </sheetViews>
  <sheetFormatPr defaultColWidth="9.140625" defaultRowHeight="12.75"/>
  <cols>
    <col min="2" max="2" width="7.7109375" style="0" customWidth="1"/>
    <col min="3" max="3" width="27.00390625" style="0" customWidth="1"/>
    <col min="4" max="4" width="11.28125" style="0" customWidth="1"/>
    <col min="5" max="9" width="11.57421875" style="0" customWidth="1"/>
    <col min="10" max="10" width="17.140625" style="0" customWidth="1"/>
    <col min="11" max="11" width="8.57421875" style="0" customWidth="1"/>
    <col min="12" max="12" width="11.00390625" style="0" customWidth="1"/>
    <col min="13" max="13" width="20.140625" style="0" customWidth="1"/>
    <col min="14" max="14" width="15.1406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3" ht="15">
      <c r="A2" s="27"/>
      <c r="B2" s="1"/>
      <c r="C2" s="1"/>
      <c r="D2" s="1"/>
      <c r="E2" s="1"/>
      <c r="F2" s="1"/>
      <c r="G2" s="1"/>
      <c r="H2" s="147" t="s">
        <v>0</v>
      </c>
      <c r="I2" s="147"/>
      <c r="J2" s="147"/>
      <c r="K2" s="56"/>
      <c r="L2" s="11"/>
      <c r="M2" s="11"/>
    </row>
    <row r="3" spans="1:12" ht="15">
      <c r="A3" s="27"/>
      <c r="B3" s="1"/>
      <c r="C3" s="1"/>
      <c r="D3" s="1"/>
      <c r="E3" s="1"/>
      <c r="F3" s="1"/>
      <c r="G3" s="1"/>
      <c r="H3" s="147" t="s">
        <v>1</v>
      </c>
      <c r="I3" s="147"/>
      <c r="J3" s="147"/>
      <c r="K3" s="56"/>
      <c r="L3" s="11"/>
    </row>
    <row r="4" spans="1:12" ht="14.25" customHeight="1">
      <c r="A4" s="27"/>
      <c r="B4" s="1"/>
      <c r="C4" s="1"/>
      <c r="D4" s="1"/>
      <c r="E4" s="1"/>
      <c r="F4" s="1"/>
      <c r="G4" s="1"/>
      <c r="H4" s="147" t="s">
        <v>53</v>
      </c>
      <c r="I4" s="147"/>
      <c r="J4" s="147"/>
      <c r="K4" s="57"/>
      <c r="L4" s="12"/>
    </row>
    <row r="5" spans="1:11" ht="12.75">
      <c r="A5" s="27"/>
      <c r="B5" s="1"/>
      <c r="C5" s="1"/>
      <c r="D5" s="1"/>
      <c r="E5" s="1"/>
      <c r="F5" s="1"/>
      <c r="G5" s="1"/>
      <c r="H5" s="1"/>
      <c r="I5" s="1"/>
      <c r="J5" s="1"/>
      <c r="K5" s="29"/>
    </row>
    <row r="6" spans="1:11" ht="12.75">
      <c r="A6" s="27"/>
      <c r="B6" s="1"/>
      <c r="C6" s="1"/>
      <c r="D6" s="1"/>
      <c r="E6" s="1"/>
      <c r="F6" s="1"/>
      <c r="G6" s="1"/>
      <c r="H6" s="1"/>
      <c r="I6" s="1"/>
      <c r="J6" s="1"/>
      <c r="K6" s="29"/>
    </row>
    <row r="7" spans="1:11" ht="23.25">
      <c r="A7" s="27"/>
      <c r="B7" s="120" t="s">
        <v>48</v>
      </c>
      <c r="C7" s="120"/>
      <c r="D7" s="120"/>
      <c r="E7" s="120"/>
      <c r="F7" s="120"/>
      <c r="G7" s="120"/>
      <c r="H7" s="120"/>
      <c r="I7" s="120"/>
      <c r="J7" s="120"/>
      <c r="K7" s="29"/>
    </row>
    <row r="8" spans="1:11" ht="12.75">
      <c r="A8" s="27"/>
      <c r="B8" s="1"/>
      <c r="C8" s="1"/>
      <c r="D8" s="1"/>
      <c r="E8" s="1"/>
      <c r="F8" s="1"/>
      <c r="G8" s="1"/>
      <c r="H8" s="1"/>
      <c r="I8" s="1"/>
      <c r="J8" s="1"/>
      <c r="K8" s="29"/>
    </row>
    <row r="9" spans="1:11" ht="14.25">
      <c r="A9" s="27"/>
      <c r="B9" s="140" t="s">
        <v>2</v>
      </c>
      <c r="C9" s="140"/>
      <c r="D9" s="140"/>
      <c r="E9" s="140"/>
      <c r="F9" s="140"/>
      <c r="G9" s="140"/>
      <c r="H9" s="140"/>
      <c r="I9" s="140"/>
      <c r="J9" s="140"/>
      <c r="K9" s="29"/>
    </row>
    <row r="10" spans="1:11" ht="14.25">
      <c r="A10" s="27"/>
      <c r="B10" s="140" t="s">
        <v>38</v>
      </c>
      <c r="C10" s="140"/>
      <c r="D10" s="140"/>
      <c r="E10" s="140"/>
      <c r="F10" s="140"/>
      <c r="G10" s="140"/>
      <c r="H10" s="140"/>
      <c r="I10" s="140"/>
      <c r="J10" s="140"/>
      <c r="K10" s="29"/>
    </row>
    <row r="11" spans="1:11" ht="14.25">
      <c r="A11" s="27"/>
      <c r="B11" s="140" t="s">
        <v>39</v>
      </c>
      <c r="C11" s="140"/>
      <c r="D11" s="140"/>
      <c r="E11" s="140"/>
      <c r="F11" s="140"/>
      <c r="G11" s="140"/>
      <c r="H11" s="140"/>
      <c r="I11" s="140"/>
      <c r="J11" s="140"/>
      <c r="K11" s="29"/>
    </row>
    <row r="12" spans="1:11" ht="14.25">
      <c r="A12" s="27"/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29"/>
    </row>
    <row r="13" spans="1:11" ht="12.75">
      <c r="A13" s="27"/>
      <c r="B13" s="1"/>
      <c r="C13" s="1"/>
      <c r="D13" s="1"/>
      <c r="E13" s="1"/>
      <c r="F13" s="1"/>
      <c r="G13" s="1"/>
      <c r="H13" s="1"/>
      <c r="I13" s="1"/>
      <c r="J13" s="1"/>
      <c r="K13" s="29"/>
    </row>
    <row r="14" spans="1:11" ht="13.5" thickBot="1">
      <c r="A14" s="27"/>
      <c r="B14" s="1"/>
      <c r="C14" s="1"/>
      <c r="D14" s="1"/>
      <c r="E14" s="1"/>
      <c r="F14" s="1"/>
      <c r="G14" s="1"/>
      <c r="H14" s="1"/>
      <c r="I14" s="1"/>
      <c r="J14" s="47" t="s">
        <v>34</v>
      </c>
      <c r="K14" s="29"/>
    </row>
    <row r="15" spans="1:11" ht="13.5" thickTop="1">
      <c r="A15" s="27"/>
      <c r="B15" s="141" t="s">
        <v>7</v>
      </c>
      <c r="C15" s="143" t="s">
        <v>21</v>
      </c>
      <c r="D15" s="143" t="s">
        <v>25</v>
      </c>
      <c r="E15" s="145" t="s">
        <v>26</v>
      </c>
      <c r="F15" s="145" t="s">
        <v>27</v>
      </c>
      <c r="G15" s="145" t="s">
        <v>28</v>
      </c>
      <c r="H15" s="145" t="s">
        <v>29</v>
      </c>
      <c r="I15" s="145" t="s">
        <v>30</v>
      </c>
      <c r="J15" s="135" t="s">
        <v>10</v>
      </c>
      <c r="K15" s="29"/>
    </row>
    <row r="16" spans="1:11" ht="12.75">
      <c r="A16" s="27"/>
      <c r="B16" s="142"/>
      <c r="C16" s="144"/>
      <c r="D16" s="144"/>
      <c r="E16" s="146"/>
      <c r="F16" s="146"/>
      <c r="G16" s="146"/>
      <c r="H16" s="146"/>
      <c r="I16" s="146"/>
      <c r="J16" s="136"/>
      <c r="K16" s="29"/>
    </row>
    <row r="17" spans="1:11" ht="15" customHeight="1">
      <c r="A17" s="27"/>
      <c r="B17" s="55">
        <v>1</v>
      </c>
      <c r="C17" s="2"/>
      <c r="D17" s="2"/>
      <c r="E17" s="2"/>
      <c r="F17" s="2"/>
      <c r="G17" s="2"/>
      <c r="H17" s="2"/>
      <c r="I17" s="2"/>
      <c r="J17" s="3"/>
      <c r="K17" s="29"/>
    </row>
    <row r="18" spans="1:11" ht="15" customHeight="1">
      <c r="A18" s="27"/>
      <c r="B18" s="55">
        <v>2</v>
      </c>
      <c r="C18" s="2"/>
      <c r="D18" s="2"/>
      <c r="E18" s="2"/>
      <c r="F18" s="2"/>
      <c r="G18" s="2"/>
      <c r="H18" s="2"/>
      <c r="I18" s="2"/>
      <c r="J18" s="3"/>
      <c r="K18" s="29"/>
    </row>
    <row r="19" spans="1:11" ht="15" customHeight="1">
      <c r="A19" s="27"/>
      <c r="B19" s="55">
        <v>3</v>
      </c>
      <c r="C19" s="2"/>
      <c r="D19" s="2"/>
      <c r="E19" s="2"/>
      <c r="F19" s="2"/>
      <c r="G19" s="2"/>
      <c r="H19" s="2"/>
      <c r="I19" s="2"/>
      <c r="J19" s="3"/>
      <c r="K19" s="29"/>
    </row>
    <row r="20" spans="1:11" ht="15" customHeight="1">
      <c r="A20" s="27"/>
      <c r="B20" s="55">
        <v>4</v>
      </c>
      <c r="C20" s="2"/>
      <c r="D20" s="2"/>
      <c r="E20" s="2"/>
      <c r="F20" s="2"/>
      <c r="G20" s="2"/>
      <c r="H20" s="2"/>
      <c r="I20" s="2"/>
      <c r="J20" s="3"/>
      <c r="K20" s="29"/>
    </row>
    <row r="21" spans="1:11" ht="15" customHeight="1">
      <c r="A21" s="27"/>
      <c r="B21" s="55">
        <v>5</v>
      </c>
      <c r="C21" s="2"/>
      <c r="D21" s="2"/>
      <c r="E21" s="2"/>
      <c r="F21" s="2"/>
      <c r="G21" s="2"/>
      <c r="H21" s="2"/>
      <c r="I21" s="2"/>
      <c r="J21" s="3"/>
      <c r="K21" s="29"/>
    </row>
    <row r="22" spans="1:11" ht="15" customHeight="1">
      <c r="A22" s="27"/>
      <c r="B22" s="55">
        <v>6</v>
      </c>
      <c r="C22" s="2"/>
      <c r="D22" s="2"/>
      <c r="E22" s="2"/>
      <c r="F22" s="2"/>
      <c r="G22" s="2"/>
      <c r="H22" s="2"/>
      <c r="I22" s="2"/>
      <c r="J22" s="3"/>
      <c r="K22" s="29"/>
    </row>
    <row r="23" spans="1:11" ht="15" customHeight="1">
      <c r="A23" s="27"/>
      <c r="B23" s="55">
        <v>7</v>
      </c>
      <c r="C23" s="2"/>
      <c r="D23" s="2"/>
      <c r="E23" s="2"/>
      <c r="F23" s="2"/>
      <c r="G23" s="2"/>
      <c r="H23" s="2"/>
      <c r="I23" s="2"/>
      <c r="J23" s="3"/>
      <c r="K23" s="29"/>
    </row>
    <row r="24" spans="1:11" ht="15" customHeight="1">
      <c r="A24" s="27"/>
      <c r="B24" s="55">
        <v>8</v>
      </c>
      <c r="C24" s="2"/>
      <c r="D24" s="2"/>
      <c r="E24" s="2"/>
      <c r="F24" s="2"/>
      <c r="G24" s="2"/>
      <c r="H24" s="2"/>
      <c r="I24" s="2"/>
      <c r="J24" s="3"/>
      <c r="K24" s="29"/>
    </row>
    <row r="25" spans="1:11" ht="15" customHeight="1">
      <c r="A25" s="27"/>
      <c r="B25" s="55">
        <v>9</v>
      </c>
      <c r="C25" s="2"/>
      <c r="D25" s="2"/>
      <c r="E25" s="2"/>
      <c r="F25" s="2"/>
      <c r="G25" s="2"/>
      <c r="H25" s="2"/>
      <c r="I25" s="2"/>
      <c r="J25" s="3"/>
      <c r="K25" s="29"/>
    </row>
    <row r="26" spans="1:11" ht="15" customHeight="1">
      <c r="A26" s="27"/>
      <c r="B26" s="55">
        <v>10</v>
      </c>
      <c r="C26" s="2"/>
      <c r="D26" s="2"/>
      <c r="E26" s="2"/>
      <c r="F26" s="2"/>
      <c r="G26" s="2"/>
      <c r="H26" s="2"/>
      <c r="I26" s="2"/>
      <c r="J26" s="3"/>
      <c r="K26" s="29"/>
    </row>
    <row r="27" spans="1:11" ht="15" customHeight="1">
      <c r="A27" s="27"/>
      <c r="B27" s="55">
        <v>11</v>
      </c>
      <c r="C27" s="2"/>
      <c r="D27" s="2"/>
      <c r="E27" s="2"/>
      <c r="F27" s="2"/>
      <c r="G27" s="2"/>
      <c r="H27" s="2"/>
      <c r="I27" s="2"/>
      <c r="J27" s="3"/>
      <c r="K27" s="29"/>
    </row>
    <row r="28" spans="1:11" ht="15" customHeight="1">
      <c r="A28" s="27"/>
      <c r="B28" s="55">
        <v>12</v>
      </c>
      <c r="C28" s="2"/>
      <c r="D28" s="2"/>
      <c r="E28" s="2"/>
      <c r="F28" s="2"/>
      <c r="G28" s="2"/>
      <c r="H28" s="2"/>
      <c r="I28" s="2"/>
      <c r="J28" s="3"/>
      <c r="K28" s="29"/>
    </row>
    <row r="29" spans="1:11" ht="15" customHeight="1">
      <c r="A29" s="27"/>
      <c r="B29" s="55">
        <v>13</v>
      </c>
      <c r="C29" s="2"/>
      <c r="D29" s="2"/>
      <c r="E29" s="2"/>
      <c r="F29" s="2"/>
      <c r="G29" s="2"/>
      <c r="H29" s="2"/>
      <c r="I29" s="2"/>
      <c r="J29" s="3"/>
      <c r="K29" s="29"/>
    </row>
    <row r="30" spans="1:11" ht="15" customHeight="1">
      <c r="A30" s="27"/>
      <c r="B30" s="55">
        <v>14</v>
      </c>
      <c r="C30" s="2"/>
      <c r="D30" s="2"/>
      <c r="E30" s="2"/>
      <c r="F30" s="2"/>
      <c r="G30" s="2"/>
      <c r="H30" s="2"/>
      <c r="I30" s="2"/>
      <c r="J30" s="3"/>
      <c r="K30" s="29"/>
    </row>
    <row r="31" spans="1:11" ht="15" customHeight="1">
      <c r="A31" s="27"/>
      <c r="B31" s="55">
        <v>15</v>
      </c>
      <c r="C31" s="2"/>
      <c r="D31" s="2"/>
      <c r="E31" s="2"/>
      <c r="F31" s="2"/>
      <c r="G31" s="2"/>
      <c r="H31" s="2"/>
      <c r="I31" s="2"/>
      <c r="J31" s="3"/>
      <c r="K31" s="29"/>
    </row>
    <row r="32" spans="1:11" ht="15" customHeight="1" thickBot="1">
      <c r="A32" s="27"/>
      <c r="B32" s="137" t="s">
        <v>20</v>
      </c>
      <c r="C32" s="138"/>
      <c r="D32" s="139"/>
      <c r="E32" s="4"/>
      <c r="F32" s="4"/>
      <c r="G32" s="4"/>
      <c r="H32" s="4"/>
      <c r="I32" s="4"/>
      <c r="J32" s="5"/>
      <c r="K32" s="29"/>
    </row>
    <row r="33" spans="1:11" ht="13.5" thickTop="1">
      <c r="A33" s="27"/>
      <c r="B33" s="1"/>
      <c r="C33" s="1"/>
      <c r="D33" s="1"/>
      <c r="E33" s="1"/>
      <c r="F33" s="1"/>
      <c r="G33" s="1"/>
      <c r="H33" s="1"/>
      <c r="I33" s="1"/>
      <c r="J33" s="1"/>
      <c r="K33" s="29"/>
    </row>
    <row r="34" spans="1:11" ht="12.75">
      <c r="A34" s="27"/>
      <c r="B34" s="1"/>
      <c r="C34" s="30" t="s">
        <v>22</v>
      </c>
      <c r="D34" s="134" t="s">
        <v>32</v>
      </c>
      <c r="E34" s="134"/>
      <c r="F34" s="134"/>
      <c r="G34" s="134"/>
      <c r="H34" s="134"/>
      <c r="I34" s="1"/>
      <c r="J34" s="30" t="s">
        <v>24</v>
      </c>
      <c r="K34" s="29"/>
    </row>
    <row r="35" spans="1:11" ht="12.75">
      <c r="A35" s="27"/>
      <c r="B35" s="1"/>
      <c r="C35" s="1"/>
      <c r="D35" s="1"/>
      <c r="E35" s="1"/>
      <c r="F35" s="1"/>
      <c r="G35" s="1"/>
      <c r="H35" s="1"/>
      <c r="I35" s="1"/>
      <c r="J35" s="1"/>
      <c r="K35" s="29"/>
    </row>
    <row r="36" spans="1:11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29"/>
    </row>
    <row r="37" spans="1:11" ht="12.75">
      <c r="A37" s="27"/>
      <c r="B37" s="1"/>
      <c r="C37" s="1"/>
      <c r="D37" s="1"/>
      <c r="E37" s="1"/>
      <c r="F37" s="1"/>
      <c r="G37" s="1"/>
      <c r="H37" s="1"/>
      <c r="I37" s="1"/>
      <c r="J37" s="1"/>
      <c r="K37" s="29"/>
    </row>
    <row r="38" spans="1:11" ht="12.75">
      <c r="A38" s="27"/>
      <c r="B38" s="1"/>
      <c r="C38" s="1"/>
      <c r="D38" s="1"/>
      <c r="E38" s="1"/>
      <c r="F38" s="1"/>
      <c r="G38" s="1"/>
      <c r="H38" s="1"/>
      <c r="I38" s="1"/>
      <c r="J38" s="1"/>
      <c r="K38" s="29"/>
    </row>
    <row r="39" spans="1:11" ht="12.75">
      <c r="A39" s="27"/>
      <c r="B39" s="1"/>
      <c r="C39" s="1"/>
      <c r="D39" s="1"/>
      <c r="E39" s="1"/>
      <c r="F39" s="1"/>
      <c r="G39" s="1"/>
      <c r="H39" s="1"/>
      <c r="I39" s="1"/>
      <c r="J39" s="1"/>
      <c r="K39" s="29"/>
    </row>
    <row r="40" spans="1:11" ht="12.75">
      <c r="A40" s="27"/>
      <c r="B40" s="54" t="s">
        <v>47</v>
      </c>
      <c r="C40" s="47"/>
      <c r="D40" s="47"/>
      <c r="E40" s="47"/>
      <c r="F40" s="47"/>
      <c r="G40" s="1"/>
      <c r="H40" s="1"/>
      <c r="I40" s="1"/>
      <c r="J40" s="1"/>
      <c r="K40" s="29"/>
    </row>
    <row r="41" spans="1:11" ht="13.5" thickBo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</row>
  </sheetData>
  <sheetProtection/>
  <mergeCells count="19">
    <mergeCell ref="B32:D32"/>
    <mergeCell ref="B15:B16"/>
    <mergeCell ref="B12:J12"/>
    <mergeCell ref="E15:E16"/>
    <mergeCell ref="J15:J16"/>
    <mergeCell ref="F15:F16"/>
    <mergeCell ref="G15:G16"/>
    <mergeCell ref="H15:H16"/>
    <mergeCell ref="I15:I16"/>
    <mergeCell ref="D34:H34"/>
    <mergeCell ref="C15:C16"/>
    <mergeCell ref="D15:D16"/>
    <mergeCell ref="B7:J7"/>
    <mergeCell ref="H2:J2"/>
    <mergeCell ref="H3:J3"/>
    <mergeCell ref="H4:J4"/>
    <mergeCell ref="B10:J10"/>
    <mergeCell ref="B9:J9"/>
    <mergeCell ref="B11:J11"/>
  </mergeCells>
  <printOptions/>
  <pageMargins left="0.63" right="0.03" top="0.58" bottom="0.49" header="0.24" footer="0.39"/>
  <pageSetup horizontalDpi="300" verticalDpi="300" orientation="landscape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.7109375" style="0" customWidth="1"/>
    <col min="3" max="3" width="27.00390625" style="0" customWidth="1"/>
    <col min="4" max="4" width="11.28125" style="0" customWidth="1"/>
    <col min="5" max="9" width="11.57421875" style="0" customWidth="1"/>
    <col min="10" max="10" width="17.140625" style="0" customWidth="1"/>
    <col min="11" max="11" width="8.57421875" style="0" customWidth="1"/>
    <col min="12" max="12" width="11.00390625" style="0" customWidth="1"/>
    <col min="13" max="13" width="20.140625" style="0" customWidth="1"/>
    <col min="14" max="14" width="15.1406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3" ht="15">
      <c r="A2" s="27"/>
      <c r="B2" s="1"/>
      <c r="C2" s="1"/>
      <c r="D2" s="1"/>
      <c r="E2" s="1"/>
      <c r="F2" s="1"/>
      <c r="G2" s="1"/>
      <c r="H2" s="147" t="s">
        <v>0</v>
      </c>
      <c r="I2" s="147"/>
      <c r="J2" s="147"/>
      <c r="K2" s="56"/>
      <c r="L2" s="11"/>
      <c r="M2" s="11"/>
    </row>
    <row r="3" spans="1:12" ht="15">
      <c r="A3" s="27"/>
      <c r="B3" s="1"/>
      <c r="C3" s="1"/>
      <c r="D3" s="1"/>
      <c r="E3" s="1"/>
      <c r="F3" s="1"/>
      <c r="G3" s="1"/>
      <c r="H3" s="147" t="s">
        <v>1</v>
      </c>
      <c r="I3" s="147"/>
      <c r="J3" s="147"/>
      <c r="K3" s="56"/>
      <c r="L3" s="11"/>
    </row>
    <row r="4" spans="1:12" ht="14.25" customHeight="1">
      <c r="A4" s="27"/>
      <c r="B4" s="1"/>
      <c r="C4" s="1"/>
      <c r="D4" s="1"/>
      <c r="E4" s="1"/>
      <c r="F4" s="1"/>
      <c r="G4" s="1"/>
      <c r="H4" s="147" t="s">
        <v>54</v>
      </c>
      <c r="I4" s="147"/>
      <c r="J4" s="147"/>
      <c r="K4" s="57"/>
      <c r="L4" s="12"/>
    </row>
    <row r="5" spans="1:11" ht="12.75">
      <c r="A5" s="27"/>
      <c r="B5" s="1"/>
      <c r="C5" s="1"/>
      <c r="D5" s="1"/>
      <c r="E5" s="1"/>
      <c r="F5" s="1"/>
      <c r="G5" s="1"/>
      <c r="H5" s="1"/>
      <c r="I5" s="1"/>
      <c r="J5" s="1"/>
      <c r="K5" s="29"/>
    </row>
    <row r="6" spans="1:11" ht="12.75">
      <c r="A6" s="27"/>
      <c r="B6" s="1"/>
      <c r="C6" s="1"/>
      <c r="D6" s="1"/>
      <c r="E6" s="1"/>
      <c r="F6" s="1"/>
      <c r="G6" s="1"/>
      <c r="H6" s="1"/>
      <c r="I6" s="1"/>
      <c r="J6" s="1"/>
      <c r="K6" s="29"/>
    </row>
    <row r="7" spans="1:11" ht="23.25">
      <c r="A7" s="27"/>
      <c r="B7" s="120" t="s">
        <v>49</v>
      </c>
      <c r="C7" s="120"/>
      <c r="D7" s="120"/>
      <c r="E7" s="120"/>
      <c r="F7" s="120"/>
      <c r="G7" s="120"/>
      <c r="H7" s="120"/>
      <c r="I7" s="120"/>
      <c r="J7" s="120"/>
      <c r="K7" s="29"/>
    </row>
    <row r="8" spans="1:11" ht="12.75">
      <c r="A8" s="27"/>
      <c r="B8" s="1"/>
      <c r="C8" s="1"/>
      <c r="D8" s="1"/>
      <c r="E8" s="1"/>
      <c r="F8" s="1"/>
      <c r="G8" s="1"/>
      <c r="H8" s="1"/>
      <c r="I8" s="1"/>
      <c r="J8" s="1"/>
      <c r="K8" s="29"/>
    </row>
    <row r="9" spans="1:11" ht="14.25">
      <c r="A9" s="27"/>
      <c r="B9" s="140" t="s">
        <v>2</v>
      </c>
      <c r="C9" s="140"/>
      <c r="D9" s="140"/>
      <c r="E9" s="140"/>
      <c r="F9" s="140"/>
      <c r="G9" s="140"/>
      <c r="H9" s="140"/>
      <c r="I9" s="140"/>
      <c r="J9" s="140"/>
      <c r="K9" s="29"/>
    </row>
    <row r="10" spans="1:11" ht="14.25">
      <c r="A10" s="27"/>
      <c r="B10" s="140" t="s">
        <v>38</v>
      </c>
      <c r="C10" s="140"/>
      <c r="D10" s="140"/>
      <c r="E10" s="140"/>
      <c r="F10" s="140"/>
      <c r="G10" s="140"/>
      <c r="H10" s="140"/>
      <c r="I10" s="140"/>
      <c r="J10" s="140"/>
      <c r="K10" s="29"/>
    </row>
    <row r="11" spans="1:11" ht="14.25">
      <c r="A11" s="27"/>
      <c r="B11" s="140" t="s">
        <v>39</v>
      </c>
      <c r="C11" s="140"/>
      <c r="D11" s="140"/>
      <c r="E11" s="140"/>
      <c r="F11" s="140"/>
      <c r="G11" s="140"/>
      <c r="H11" s="140"/>
      <c r="I11" s="140"/>
      <c r="J11" s="140"/>
      <c r="K11" s="29"/>
    </row>
    <row r="12" spans="1:11" ht="14.25">
      <c r="A12" s="27"/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29"/>
    </row>
    <row r="13" spans="1:11" ht="12.75">
      <c r="A13" s="27"/>
      <c r="B13" s="1"/>
      <c r="C13" s="1"/>
      <c r="D13" s="1"/>
      <c r="E13" s="1"/>
      <c r="F13" s="1"/>
      <c r="G13" s="1"/>
      <c r="H13" s="1"/>
      <c r="I13" s="1"/>
      <c r="J13" s="1"/>
      <c r="K13" s="29"/>
    </row>
    <row r="14" spans="1:11" ht="13.5" thickBot="1">
      <c r="A14" s="27"/>
      <c r="B14" s="1"/>
      <c r="C14" s="1"/>
      <c r="D14" s="1"/>
      <c r="E14" s="1"/>
      <c r="F14" s="1"/>
      <c r="G14" s="1"/>
      <c r="H14" s="1"/>
      <c r="I14" s="1"/>
      <c r="J14" s="47" t="s">
        <v>34</v>
      </c>
      <c r="K14" s="29"/>
    </row>
    <row r="15" spans="1:11" ht="13.5" thickTop="1">
      <c r="A15" s="27"/>
      <c r="B15" s="141" t="s">
        <v>7</v>
      </c>
      <c r="C15" s="143" t="s">
        <v>21</v>
      </c>
      <c r="D15" s="143" t="s">
        <v>25</v>
      </c>
      <c r="E15" s="145" t="s">
        <v>26</v>
      </c>
      <c r="F15" s="145" t="s">
        <v>27</v>
      </c>
      <c r="G15" s="145" t="s">
        <v>28</v>
      </c>
      <c r="H15" s="145" t="s">
        <v>29</v>
      </c>
      <c r="I15" s="145" t="s">
        <v>30</v>
      </c>
      <c r="J15" s="135" t="s">
        <v>10</v>
      </c>
      <c r="K15" s="29"/>
    </row>
    <row r="16" spans="1:11" ht="12.75">
      <c r="A16" s="27"/>
      <c r="B16" s="142"/>
      <c r="C16" s="144"/>
      <c r="D16" s="144"/>
      <c r="E16" s="146"/>
      <c r="F16" s="146"/>
      <c r="G16" s="146"/>
      <c r="H16" s="146"/>
      <c r="I16" s="146"/>
      <c r="J16" s="136"/>
      <c r="K16" s="29"/>
    </row>
    <row r="17" spans="1:11" ht="15" customHeight="1">
      <c r="A17" s="27"/>
      <c r="B17" s="55">
        <v>1</v>
      </c>
      <c r="C17" s="2"/>
      <c r="D17" s="2"/>
      <c r="E17" s="2"/>
      <c r="F17" s="2"/>
      <c r="G17" s="2"/>
      <c r="H17" s="2"/>
      <c r="I17" s="2"/>
      <c r="J17" s="3"/>
      <c r="K17" s="29"/>
    </row>
    <row r="18" spans="1:11" ht="15" customHeight="1">
      <c r="A18" s="27"/>
      <c r="B18" s="55">
        <v>2</v>
      </c>
      <c r="C18" s="2"/>
      <c r="D18" s="2"/>
      <c r="E18" s="2"/>
      <c r="F18" s="2"/>
      <c r="G18" s="2"/>
      <c r="H18" s="2"/>
      <c r="I18" s="2"/>
      <c r="J18" s="3"/>
      <c r="K18" s="29"/>
    </row>
    <row r="19" spans="1:11" ht="15" customHeight="1">
      <c r="A19" s="27"/>
      <c r="B19" s="55">
        <v>3</v>
      </c>
      <c r="C19" s="2"/>
      <c r="D19" s="2"/>
      <c r="E19" s="2"/>
      <c r="F19" s="2"/>
      <c r="G19" s="2"/>
      <c r="H19" s="2"/>
      <c r="I19" s="2"/>
      <c r="J19" s="3"/>
      <c r="K19" s="29"/>
    </row>
    <row r="20" spans="1:11" ht="15" customHeight="1">
      <c r="A20" s="27"/>
      <c r="B20" s="55">
        <v>4</v>
      </c>
      <c r="C20" s="2"/>
      <c r="D20" s="2"/>
      <c r="E20" s="2"/>
      <c r="F20" s="2"/>
      <c r="G20" s="2"/>
      <c r="H20" s="2"/>
      <c r="I20" s="2"/>
      <c r="J20" s="3"/>
      <c r="K20" s="29"/>
    </row>
    <row r="21" spans="1:11" ht="15" customHeight="1">
      <c r="A21" s="27"/>
      <c r="B21" s="55">
        <v>5</v>
      </c>
      <c r="C21" s="2"/>
      <c r="D21" s="2"/>
      <c r="E21" s="2"/>
      <c r="F21" s="2"/>
      <c r="G21" s="2"/>
      <c r="H21" s="2"/>
      <c r="I21" s="2"/>
      <c r="J21" s="3"/>
      <c r="K21" s="29"/>
    </row>
    <row r="22" spans="1:11" ht="15" customHeight="1">
      <c r="A22" s="27"/>
      <c r="B22" s="55">
        <v>6</v>
      </c>
      <c r="C22" s="2"/>
      <c r="D22" s="2"/>
      <c r="E22" s="2"/>
      <c r="F22" s="2"/>
      <c r="G22" s="2"/>
      <c r="H22" s="2"/>
      <c r="I22" s="2"/>
      <c r="J22" s="3"/>
      <c r="K22" s="29"/>
    </row>
    <row r="23" spans="1:11" ht="15" customHeight="1">
      <c r="A23" s="27"/>
      <c r="B23" s="55">
        <v>7</v>
      </c>
      <c r="C23" s="2"/>
      <c r="D23" s="2"/>
      <c r="E23" s="2"/>
      <c r="F23" s="2"/>
      <c r="G23" s="2"/>
      <c r="H23" s="2"/>
      <c r="I23" s="2"/>
      <c r="J23" s="3"/>
      <c r="K23" s="29"/>
    </row>
    <row r="24" spans="1:11" ht="15" customHeight="1">
      <c r="A24" s="27"/>
      <c r="B24" s="55">
        <v>8</v>
      </c>
      <c r="C24" s="2"/>
      <c r="D24" s="2"/>
      <c r="E24" s="2"/>
      <c r="F24" s="2"/>
      <c r="G24" s="2"/>
      <c r="H24" s="2"/>
      <c r="I24" s="2"/>
      <c r="J24" s="3"/>
      <c r="K24" s="29"/>
    </row>
    <row r="25" spans="1:11" ht="15" customHeight="1">
      <c r="A25" s="27"/>
      <c r="B25" s="55">
        <v>9</v>
      </c>
      <c r="C25" s="2"/>
      <c r="D25" s="2"/>
      <c r="E25" s="2"/>
      <c r="F25" s="2"/>
      <c r="G25" s="2"/>
      <c r="H25" s="2"/>
      <c r="I25" s="2"/>
      <c r="J25" s="3"/>
      <c r="K25" s="29"/>
    </row>
    <row r="26" spans="1:11" ht="15" customHeight="1">
      <c r="A26" s="27"/>
      <c r="B26" s="55">
        <v>10</v>
      </c>
      <c r="C26" s="2"/>
      <c r="D26" s="2"/>
      <c r="E26" s="2"/>
      <c r="F26" s="2"/>
      <c r="G26" s="2"/>
      <c r="H26" s="2"/>
      <c r="I26" s="2"/>
      <c r="J26" s="3"/>
      <c r="K26" s="29"/>
    </row>
    <row r="27" spans="1:11" ht="15" customHeight="1">
      <c r="A27" s="27"/>
      <c r="B27" s="55">
        <v>11</v>
      </c>
      <c r="C27" s="2"/>
      <c r="D27" s="2"/>
      <c r="E27" s="2"/>
      <c r="F27" s="2"/>
      <c r="G27" s="2"/>
      <c r="H27" s="2"/>
      <c r="I27" s="2"/>
      <c r="J27" s="3"/>
      <c r="K27" s="29"/>
    </row>
    <row r="28" spans="1:11" ht="15" customHeight="1">
      <c r="A28" s="27"/>
      <c r="B28" s="55">
        <v>12</v>
      </c>
      <c r="C28" s="2"/>
      <c r="D28" s="2"/>
      <c r="E28" s="2"/>
      <c r="F28" s="2"/>
      <c r="G28" s="2"/>
      <c r="H28" s="2"/>
      <c r="I28" s="2"/>
      <c r="J28" s="3"/>
      <c r="K28" s="29"/>
    </row>
    <row r="29" spans="1:11" ht="15" customHeight="1">
      <c r="A29" s="27"/>
      <c r="B29" s="55">
        <v>13</v>
      </c>
      <c r="C29" s="2"/>
      <c r="D29" s="2"/>
      <c r="E29" s="2"/>
      <c r="F29" s="2"/>
      <c r="G29" s="2"/>
      <c r="H29" s="2"/>
      <c r="I29" s="2"/>
      <c r="J29" s="3"/>
      <c r="K29" s="29"/>
    </row>
    <row r="30" spans="1:11" ht="15" customHeight="1">
      <c r="A30" s="27"/>
      <c r="B30" s="55">
        <v>14</v>
      </c>
      <c r="C30" s="2"/>
      <c r="D30" s="2"/>
      <c r="E30" s="2"/>
      <c r="F30" s="2"/>
      <c r="G30" s="2"/>
      <c r="H30" s="2"/>
      <c r="I30" s="2"/>
      <c r="J30" s="3"/>
      <c r="K30" s="29"/>
    </row>
    <row r="31" spans="1:11" ht="15" customHeight="1">
      <c r="A31" s="27"/>
      <c r="B31" s="55">
        <v>15</v>
      </c>
      <c r="C31" s="2"/>
      <c r="D31" s="2"/>
      <c r="E31" s="2"/>
      <c r="F31" s="2"/>
      <c r="G31" s="2"/>
      <c r="H31" s="2"/>
      <c r="I31" s="2"/>
      <c r="J31" s="3"/>
      <c r="K31" s="29"/>
    </row>
    <row r="32" spans="1:11" ht="15" customHeight="1" thickBot="1">
      <c r="A32" s="27"/>
      <c r="B32" s="137" t="s">
        <v>20</v>
      </c>
      <c r="C32" s="138"/>
      <c r="D32" s="139"/>
      <c r="E32" s="4"/>
      <c r="F32" s="4"/>
      <c r="G32" s="4"/>
      <c r="H32" s="4"/>
      <c r="I32" s="4"/>
      <c r="J32" s="5"/>
      <c r="K32" s="29"/>
    </row>
    <row r="33" spans="1:11" ht="13.5" thickTop="1">
      <c r="A33" s="27"/>
      <c r="B33" s="1"/>
      <c r="C33" s="1"/>
      <c r="D33" s="1"/>
      <c r="E33" s="1"/>
      <c r="F33" s="1"/>
      <c r="G33" s="1"/>
      <c r="H33" s="1"/>
      <c r="I33" s="1"/>
      <c r="J33" s="1"/>
      <c r="K33" s="29"/>
    </row>
    <row r="34" spans="1:11" ht="12.75">
      <c r="A34" s="27"/>
      <c r="B34" s="1"/>
      <c r="C34" s="30" t="s">
        <v>22</v>
      </c>
      <c r="D34" s="134" t="s">
        <v>32</v>
      </c>
      <c r="E34" s="134"/>
      <c r="F34" s="134"/>
      <c r="G34" s="134"/>
      <c r="H34" s="134"/>
      <c r="I34" s="1"/>
      <c r="J34" s="30" t="s">
        <v>24</v>
      </c>
      <c r="K34" s="29"/>
    </row>
    <row r="35" spans="1:11" ht="12.75">
      <c r="A35" s="27"/>
      <c r="B35" s="1"/>
      <c r="C35" s="1"/>
      <c r="D35" s="1"/>
      <c r="E35" s="1"/>
      <c r="F35" s="1"/>
      <c r="G35" s="1"/>
      <c r="H35" s="1"/>
      <c r="I35" s="1"/>
      <c r="J35" s="1"/>
      <c r="K35" s="29"/>
    </row>
    <row r="36" spans="1:11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29"/>
    </row>
    <row r="37" spans="1:11" ht="12.75">
      <c r="A37" s="27"/>
      <c r="B37" s="1"/>
      <c r="C37" s="1"/>
      <c r="D37" s="1"/>
      <c r="E37" s="1"/>
      <c r="F37" s="1"/>
      <c r="G37" s="1"/>
      <c r="H37" s="1"/>
      <c r="I37" s="1"/>
      <c r="J37" s="1"/>
      <c r="K37" s="29"/>
    </row>
    <row r="38" spans="1:11" ht="12.75">
      <c r="A38" s="27"/>
      <c r="B38" s="1"/>
      <c r="C38" s="1"/>
      <c r="D38" s="1"/>
      <c r="E38" s="1"/>
      <c r="F38" s="1"/>
      <c r="G38" s="1"/>
      <c r="H38" s="1"/>
      <c r="I38" s="1"/>
      <c r="J38" s="1"/>
      <c r="K38" s="29"/>
    </row>
    <row r="39" spans="1:11" ht="12.75">
      <c r="A39" s="27"/>
      <c r="B39" s="1"/>
      <c r="C39" s="1"/>
      <c r="D39" s="1"/>
      <c r="E39" s="1"/>
      <c r="F39" s="1"/>
      <c r="G39" s="1"/>
      <c r="H39" s="1"/>
      <c r="I39" s="1"/>
      <c r="J39" s="1"/>
      <c r="K39" s="29"/>
    </row>
    <row r="40" spans="1:11" ht="12.75">
      <c r="A40" s="27"/>
      <c r="B40" s="148" t="s">
        <v>59</v>
      </c>
      <c r="C40" s="148"/>
      <c r="D40" s="148"/>
      <c r="E40" s="148"/>
      <c r="F40" s="148"/>
      <c r="G40" s="148"/>
      <c r="H40" s="148"/>
      <c r="I40" s="148"/>
      <c r="J40" s="148"/>
      <c r="K40" s="29"/>
    </row>
    <row r="41" spans="1:11" ht="13.5" thickBo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</row>
  </sheetData>
  <sheetProtection/>
  <mergeCells count="20">
    <mergeCell ref="I15:I16"/>
    <mergeCell ref="H2:J2"/>
    <mergeCell ref="H3:J3"/>
    <mergeCell ref="H4:J4"/>
    <mergeCell ref="B7:J7"/>
    <mergeCell ref="B9:J9"/>
    <mergeCell ref="J15:J16"/>
    <mergeCell ref="B10:J10"/>
    <mergeCell ref="E15:E16"/>
    <mergeCell ref="F15:F16"/>
    <mergeCell ref="H15:H16"/>
    <mergeCell ref="D34:H34"/>
    <mergeCell ref="G15:G16"/>
    <mergeCell ref="B32:D32"/>
    <mergeCell ref="B40:J40"/>
    <mergeCell ref="B11:J11"/>
    <mergeCell ref="B12:J12"/>
    <mergeCell ref="B15:B16"/>
    <mergeCell ref="C15:C16"/>
    <mergeCell ref="D15:D16"/>
  </mergeCells>
  <printOptions/>
  <pageMargins left="0.63" right="0.03" top="0.58" bottom="0.49" header="0.24" footer="0.39"/>
  <pageSetup horizontalDpi="300" verticalDpi="3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130" zoomScaleNormal="130" zoomScalePageLayoutView="0" workbookViewId="0" topLeftCell="C1">
      <selection activeCell="C22" sqref="A1:IV16384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14.28125" style="0" customWidth="1"/>
    <col min="4" max="4" width="7.57421875" style="0" customWidth="1"/>
    <col min="5" max="7" width="7.8515625" style="0" customWidth="1"/>
    <col min="8" max="8" width="10.00390625" style="0" customWidth="1"/>
    <col min="9" max="9" width="10.8515625" style="0" customWidth="1"/>
    <col min="10" max="10" width="11.57421875" style="0" customWidth="1"/>
    <col min="11" max="11" width="18.8515625" style="0" customWidth="1"/>
    <col min="12" max="12" width="12.57421875" style="0" customWidth="1"/>
    <col min="13" max="13" width="9.7109375" style="0" customWidth="1"/>
    <col min="14" max="14" width="15.7109375" style="0" customWidth="1"/>
    <col min="15" max="15" width="15.140625" style="0" customWidth="1"/>
  </cols>
  <sheetData>
    <row r="1" spans="1:14" ht="13.5" thickTop="1">
      <c r="A1" s="85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86"/>
    </row>
    <row r="2" spans="1:14" ht="12.75">
      <c r="A2" s="87"/>
      <c r="B2" s="1"/>
      <c r="C2" s="1"/>
      <c r="D2" s="1"/>
      <c r="E2" s="1"/>
      <c r="F2" s="1"/>
      <c r="G2" s="1"/>
      <c r="H2" s="1"/>
      <c r="I2" s="1"/>
      <c r="J2" s="1"/>
      <c r="K2" s="1"/>
      <c r="L2" s="172" t="s">
        <v>0</v>
      </c>
      <c r="M2" s="172"/>
      <c r="N2" s="173"/>
    </row>
    <row r="3" spans="1:14" ht="12.75">
      <c r="A3" s="87"/>
      <c r="B3" s="1"/>
      <c r="C3" s="1"/>
      <c r="D3" s="1"/>
      <c r="E3" s="1"/>
      <c r="F3" s="1"/>
      <c r="G3" s="1"/>
      <c r="H3" s="1"/>
      <c r="I3" s="1"/>
      <c r="J3" s="1"/>
      <c r="K3" s="1"/>
      <c r="L3" s="172" t="s">
        <v>1</v>
      </c>
      <c r="M3" s="172"/>
      <c r="N3" s="173"/>
    </row>
    <row r="4" spans="1:14" ht="14.25" customHeight="1">
      <c r="A4" s="87"/>
      <c r="B4" s="1"/>
      <c r="C4" s="1"/>
      <c r="D4" s="1"/>
      <c r="E4" s="1"/>
      <c r="F4" s="1"/>
      <c r="G4" s="1"/>
      <c r="H4" s="1"/>
      <c r="I4" s="1"/>
      <c r="J4" s="1"/>
      <c r="K4" s="1"/>
      <c r="L4" s="172" t="s">
        <v>80</v>
      </c>
      <c r="M4" s="172"/>
      <c r="N4" s="173"/>
    </row>
    <row r="5" spans="1:14" ht="12.75">
      <c r="A5" s="8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8"/>
    </row>
    <row r="6" spans="1:14" ht="6" customHeight="1">
      <c r="A6" s="8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8"/>
    </row>
    <row r="7" spans="1:14" ht="22.5">
      <c r="A7" s="87"/>
      <c r="B7" s="81"/>
      <c r="C7" s="81"/>
      <c r="D7" s="81" t="s">
        <v>79</v>
      </c>
      <c r="E7" s="81"/>
      <c r="F7" s="81"/>
      <c r="G7" s="81"/>
      <c r="H7" s="81"/>
      <c r="I7" s="81"/>
      <c r="J7" s="1"/>
      <c r="K7" s="81"/>
      <c r="L7" s="81"/>
      <c r="M7" s="1"/>
      <c r="N7" s="88"/>
    </row>
    <row r="8" spans="1:14" ht="10.5" customHeight="1">
      <c r="A8" s="87"/>
      <c r="B8" s="81"/>
      <c r="C8" s="81"/>
      <c r="D8" s="81"/>
      <c r="E8" s="81"/>
      <c r="F8" s="81"/>
      <c r="G8" s="81"/>
      <c r="H8" s="81"/>
      <c r="I8" s="81"/>
      <c r="J8" s="1"/>
      <c r="K8" s="81"/>
      <c r="L8" s="81"/>
      <c r="M8" s="1"/>
      <c r="N8" s="88"/>
    </row>
    <row r="9" spans="1:14" ht="14.25" customHeight="1">
      <c r="A9" s="87"/>
      <c r="B9" s="81"/>
      <c r="C9" s="81"/>
      <c r="D9" s="161" t="s">
        <v>153</v>
      </c>
      <c r="E9" s="161"/>
      <c r="F9" s="161"/>
      <c r="G9" s="161"/>
      <c r="H9" s="161"/>
      <c r="I9" s="161"/>
      <c r="J9" s="161"/>
      <c r="K9" s="161"/>
      <c r="L9" s="161"/>
      <c r="M9" s="1"/>
      <c r="N9" s="88"/>
    </row>
    <row r="10" spans="1:14" ht="12.75">
      <c r="A10" s="8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8"/>
    </row>
    <row r="11" spans="1:14" ht="14.25">
      <c r="A11" s="160" t="s">
        <v>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68"/>
      <c r="M11" s="1"/>
      <c r="N11" s="88"/>
    </row>
    <row r="12" spans="1:14" ht="14.25">
      <c r="A12" s="160" t="s">
        <v>38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68"/>
      <c r="M12" s="1"/>
      <c r="N12" s="88"/>
    </row>
    <row r="13" spans="1:14" ht="14.25">
      <c r="A13" s="160" t="s">
        <v>39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68"/>
      <c r="M13" s="1"/>
      <c r="N13" s="88"/>
    </row>
    <row r="14" spans="1:14" ht="12.75">
      <c r="A14" s="8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8"/>
    </row>
    <row r="15" spans="1:14" ht="12.75">
      <c r="A15" s="169" t="s">
        <v>81</v>
      </c>
      <c r="B15" s="170" t="s">
        <v>88</v>
      </c>
      <c r="C15" s="170" t="s">
        <v>89</v>
      </c>
      <c r="D15" s="170" t="s">
        <v>82</v>
      </c>
      <c r="E15" s="166" t="s">
        <v>90</v>
      </c>
      <c r="F15" s="167"/>
      <c r="G15" s="168"/>
      <c r="H15" s="162" t="s">
        <v>161</v>
      </c>
      <c r="I15" s="162" t="s">
        <v>160</v>
      </c>
      <c r="J15" s="162" t="s">
        <v>86</v>
      </c>
      <c r="K15" s="170" t="s">
        <v>87</v>
      </c>
      <c r="L15" s="162" t="s">
        <v>150</v>
      </c>
      <c r="M15" s="162" t="s">
        <v>91</v>
      </c>
      <c r="N15" s="174" t="s">
        <v>10</v>
      </c>
    </row>
    <row r="16" spans="1:14" ht="12.75">
      <c r="A16" s="142"/>
      <c r="B16" s="144"/>
      <c r="C16" s="144"/>
      <c r="D16" s="144"/>
      <c r="E16" s="66" t="s">
        <v>83</v>
      </c>
      <c r="F16" s="66" t="s">
        <v>84</v>
      </c>
      <c r="G16" s="66" t="s">
        <v>85</v>
      </c>
      <c r="H16" s="163"/>
      <c r="I16" s="163"/>
      <c r="J16" s="163"/>
      <c r="K16" s="144"/>
      <c r="L16" s="163"/>
      <c r="M16" s="163"/>
      <c r="N16" s="136"/>
    </row>
    <row r="17" spans="1:14" ht="12.75">
      <c r="A17" s="103" t="s">
        <v>92</v>
      </c>
      <c r="B17" s="79"/>
      <c r="C17" s="80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9"/>
    </row>
    <row r="18" spans="1:14" ht="12.75">
      <c r="A18" s="98" t="s">
        <v>154</v>
      </c>
      <c r="B18" s="99"/>
      <c r="C18" s="100" t="s">
        <v>155</v>
      </c>
      <c r="D18" s="79"/>
      <c r="E18" s="79"/>
      <c r="F18" s="79"/>
      <c r="G18" s="79"/>
      <c r="H18" s="79"/>
      <c r="I18" s="102">
        <f>SUM(I19:I22)</f>
        <v>37210000</v>
      </c>
      <c r="J18" s="79"/>
      <c r="K18" s="79"/>
      <c r="L18" s="79"/>
      <c r="M18" s="79"/>
      <c r="N18" s="89"/>
    </row>
    <row r="19" spans="1:14" ht="12.75">
      <c r="A19" s="90">
        <v>1</v>
      </c>
      <c r="B19" s="72" t="s">
        <v>93</v>
      </c>
      <c r="C19" s="72" t="s">
        <v>94</v>
      </c>
      <c r="D19" s="72" t="s">
        <v>95</v>
      </c>
      <c r="E19" s="73">
        <v>10</v>
      </c>
      <c r="F19" s="73">
        <v>2</v>
      </c>
      <c r="G19" s="73">
        <v>8</v>
      </c>
      <c r="H19" s="101">
        <v>230000</v>
      </c>
      <c r="I19" s="101">
        <f>G19*H19</f>
        <v>1840000</v>
      </c>
      <c r="J19" s="74" t="s">
        <v>96</v>
      </c>
      <c r="K19" s="72" t="s">
        <v>97</v>
      </c>
      <c r="L19" s="72"/>
      <c r="M19" s="75">
        <v>41096</v>
      </c>
      <c r="N19" s="3"/>
    </row>
    <row r="20" spans="1:14" ht="12.75">
      <c r="A20" s="90">
        <v>2</v>
      </c>
      <c r="B20" s="72" t="s">
        <v>98</v>
      </c>
      <c r="C20" s="72" t="s">
        <v>99</v>
      </c>
      <c r="D20" s="72" t="s">
        <v>100</v>
      </c>
      <c r="E20" s="73">
        <v>0.6</v>
      </c>
      <c r="F20" s="73">
        <v>0.3</v>
      </c>
      <c r="G20" s="73">
        <v>0.3</v>
      </c>
      <c r="H20" s="101">
        <v>18000000</v>
      </c>
      <c r="I20" s="101">
        <f aca="true" t="shared" si="0" ref="I20:I34">G20*H20</f>
        <v>5400000</v>
      </c>
      <c r="J20" s="72" t="s">
        <v>101</v>
      </c>
      <c r="K20" s="72" t="s">
        <v>97</v>
      </c>
      <c r="L20" s="72"/>
      <c r="M20" s="75">
        <v>41096</v>
      </c>
      <c r="N20" s="3"/>
    </row>
    <row r="21" spans="1:14" ht="12.75">
      <c r="A21" s="90">
        <v>3</v>
      </c>
      <c r="B21" s="72" t="s">
        <v>102</v>
      </c>
      <c r="C21" s="72" t="s">
        <v>103</v>
      </c>
      <c r="D21" s="72" t="s">
        <v>100</v>
      </c>
      <c r="E21" s="73">
        <v>2</v>
      </c>
      <c r="F21" s="73">
        <v>0.5</v>
      </c>
      <c r="G21" s="73">
        <v>1.5</v>
      </c>
      <c r="H21" s="101">
        <v>18000000</v>
      </c>
      <c r="I21" s="101">
        <f t="shared" si="0"/>
        <v>27000000</v>
      </c>
      <c r="J21" s="72" t="s">
        <v>101</v>
      </c>
      <c r="K21" s="72" t="s">
        <v>104</v>
      </c>
      <c r="L21" s="72"/>
      <c r="M21" s="75">
        <v>41097</v>
      </c>
      <c r="N21" s="3"/>
    </row>
    <row r="22" spans="1:14" ht="12.75">
      <c r="A22" s="90">
        <v>4</v>
      </c>
      <c r="B22" s="72" t="s">
        <v>105</v>
      </c>
      <c r="C22" s="72" t="s">
        <v>106</v>
      </c>
      <c r="D22" s="72" t="s">
        <v>107</v>
      </c>
      <c r="E22" s="73">
        <v>3000</v>
      </c>
      <c r="F22" s="73">
        <v>300</v>
      </c>
      <c r="G22" s="73">
        <v>2700</v>
      </c>
      <c r="H22" s="101">
        <v>1100</v>
      </c>
      <c r="I22" s="101">
        <f t="shared" si="0"/>
        <v>2970000</v>
      </c>
      <c r="J22" s="72" t="s">
        <v>108</v>
      </c>
      <c r="K22" s="72" t="s">
        <v>109</v>
      </c>
      <c r="L22" s="72"/>
      <c r="M22" s="75">
        <v>41097</v>
      </c>
      <c r="N22" s="3"/>
    </row>
    <row r="23" spans="1:14" ht="12.75">
      <c r="A23" s="104" t="s">
        <v>156</v>
      </c>
      <c r="B23" s="105"/>
      <c r="C23" s="105" t="s">
        <v>157</v>
      </c>
      <c r="D23" s="72"/>
      <c r="E23" s="73"/>
      <c r="F23" s="73"/>
      <c r="G23" s="73"/>
      <c r="H23" s="101"/>
      <c r="I23" s="102">
        <f>I24</f>
        <v>1900000</v>
      </c>
      <c r="J23" s="72"/>
      <c r="K23" s="72"/>
      <c r="L23" s="72"/>
      <c r="M23" s="75"/>
      <c r="N23" s="3"/>
    </row>
    <row r="24" spans="1:14" ht="12.75">
      <c r="A24" s="90">
        <v>1</v>
      </c>
      <c r="B24" s="72" t="s">
        <v>158</v>
      </c>
      <c r="C24" s="72" t="s">
        <v>159</v>
      </c>
      <c r="D24" s="72" t="s">
        <v>166</v>
      </c>
      <c r="E24" s="73">
        <v>50</v>
      </c>
      <c r="F24" s="73">
        <v>0</v>
      </c>
      <c r="G24" s="73">
        <f>E24-F24</f>
        <v>50</v>
      </c>
      <c r="H24" s="101">
        <v>38000</v>
      </c>
      <c r="I24" s="101">
        <f t="shared" si="0"/>
        <v>1900000</v>
      </c>
      <c r="J24" s="72"/>
      <c r="K24" s="72"/>
      <c r="L24" s="72"/>
      <c r="M24" s="75"/>
      <c r="N24" s="3"/>
    </row>
    <row r="25" spans="1:14" ht="12.75">
      <c r="A25" s="90" t="s">
        <v>168</v>
      </c>
      <c r="B25" s="72"/>
      <c r="C25" s="105" t="s">
        <v>169</v>
      </c>
      <c r="D25" s="72" t="s">
        <v>170</v>
      </c>
      <c r="E25" s="13"/>
      <c r="F25" s="13"/>
      <c r="G25" s="74">
        <v>1</v>
      </c>
      <c r="H25" s="110">
        <v>5000000</v>
      </c>
      <c r="I25" s="102">
        <f>G25*H25</f>
        <v>5000000</v>
      </c>
      <c r="J25" s="72"/>
      <c r="K25" s="72"/>
      <c r="L25" s="72"/>
      <c r="M25" s="75"/>
      <c r="N25" s="92" t="s">
        <v>171</v>
      </c>
    </row>
    <row r="26" spans="1:14" ht="12.75">
      <c r="A26" s="103" t="s">
        <v>110</v>
      </c>
      <c r="B26" s="99"/>
      <c r="C26" s="99"/>
      <c r="D26" s="99"/>
      <c r="E26" s="106"/>
      <c r="F26" s="106"/>
      <c r="G26" s="106"/>
      <c r="H26" s="107"/>
      <c r="I26" s="107"/>
      <c r="J26" s="79"/>
      <c r="K26" s="79"/>
      <c r="L26" s="79"/>
      <c r="M26" s="108"/>
      <c r="N26" s="89"/>
    </row>
    <row r="27" spans="1:14" ht="12.75">
      <c r="A27" s="98" t="s">
        <v>154</v>
      </c>
      <c r="B27" s="99"/>
      <c r="C27" s="99" t="s">
        <v>155</v>
      </c>
      <c r="D27" s="99"/>
      <c r="E27" s="106"/>
      <c r="F27" s="106"/>
      <c r="G27" s="106"/>
      <c r="H27" s="107"/>
      <c r="I27" s="107">
        <f>SUM(I28:I30)</f>
        <v>8230000</v>
      </c>
      <c r="J27" s="79"/>
      <c r="K27" s="79"/>
      <c r="L27" s="79"/>
      <c r="M27" s="108"/>
      <c r="N27" s="89"/>
    </row>
    <row r="28" spans="1:14" ht="12.75">
      <c r="A28" s="90">
        <v>1</v>
      </c>
      <c r="B28" s="72" t="s">
        <v>111</v>
      </c>
      <c r="C28" s="72" t="s">
        <v>112</v>
      </c>
      <c r="D28" s="72" t="s">
        <v>107</v>
      </c>
      <c r="E28" s="74">
        <v>4000</v>
      </c>
      <c r="F28" s="73">
        <v>0</v>
      </c>
      <c r="G28" s="73">
        <v>4000</v>
      </c>
      <c r="H28" s="101">
        <v>1600</v>
      </c>
      <c r="I28" s="101">
        <f t="shared" si="0"/>
        <v>6400000</v>
      </c>
      <c r="J28" s="72" t="s">
        <v>108</v>
      </c>
      <c r="K28" s="72" t="s">
        <v>109</v>
      </c>
      <c r="L28" s="72"/>
      <c r="M28" s="75">
        <v>41097</v>
      </c>
      <c r="N28" s="92"/>
    </row>
    <row r="29" spans="1:14" ht="12.75">
      <c r="A29" s="90">
        <v>2</v>
      </c>
      <c r="B29" s="72" t="s">
        <v>113</v>
      </c>
      <c r="C29" s="72" t="s">
        <v>114</v>
      </c>
      <c r="D29" s="72" t="s">
        <v>95</v>
      </c>
      <c r="E29" s="73">
        <v>5</v>
      </c>
      <c r="F29" s="73">
        <v>2</v>
      </c>
      <c r="G29" s="73">
        <v>3</v>
      </c>
      <c r="H29" s="101">
        <v>230000</v>
      </c>
      <c r="I29" s="101">
        <f t="shared" si="0"/>
        <v>690000</v>
      </c>
      <c r="J29" s="72" t="s">
        <v>96</v>
      </c>
      <c r="K29" s="72" t="s">
        <v>109</v>
      </c>
      <c r="L29" s="72"/>
      <c r="M29" s="75">
        <v>41097</v>
      </c>
      <c r="N29" s="3"/>
    </row>
    <row r="30" spans="1:14" ht="12.75">
      <c r="A30" s="90">
        <v>3</v>
      </c>
      <c r="B30" s="72" t="s">
        <v>115</v>
      </c>
      <c r="C30" s="72" t="s">
        <v>116</v>
      </c>
      <c r="D30" s="72" t="s">
        <v>95</v>
      </c>
      <c r="E30" s="73">
        <v>6</v>
      </c>
      <c r="F30" s="73">
        <v>0</v>
      </c>
      <c r="G30" s="73">
        <v>6</v>
      </c>
      <c r="H30" s="101">
        <v>190000</v>
      </c>
      <c r="I30" s="101">
        <f t="shared" si="0"/>
        <v>1140000</v>
      </c>
      <c r="J30" s="72" t="s">
        <v>96</v>
      </c>
      <c r="K30" s="72" t="s">
        <v>109</v>
      </c>
      <c r="L30" s="72"/>
      <c r="M30" s="75">
        <v>41098</v>
      </c>
      <c r="N30" s="3"/>
    </row>
    <row r="31" spans="1:14" ht="12.75">
      <c r="A31" s="104" t="s">
        <v>156</v>
      </c>
      <c r="B31" s="105"/>
      <c r="C31" s="105" t="s">
        <v>157</v>
      </c>
      <c r="D31" s="105"/>
      <c r="E31" s="13"/>
      <c r="F31" s="13"/>
      <c r="G31" s="13"/>
      <c r="H31" s="102"/>
      <c r="I31" s="102">
        <f>SUM(I32:I33)</f>
        <v>2000000</v>
      </c>
      <c r="J31" s="2"/>
      <c r="K31" s="2"/>
      <c r="L31" s="2"/>
      <c r="M31" s="75"/>
      <c r="N31" s="3"/>
    </row>
    <row r="32" spans="1:14" ht="12.75">
      <c r="A32" s="91">
        <v>1</v>
      </c>
      <c r="B32" s="72" t="s">
        <v>162</v>
      </c>
      <c r="C32" s="72" t="s">
        <v>165</v>
      </c>
      <c r="D32" s="72" t="s">
        <v>166</v>
      </c>
      <c r="E32" s="73">
        <v>50</v>
      </c>
      <c r="F32" s="73">
        <v>10</v>
      </c>
      <c r="G32" s="73">
        <f>E32-F32</f>
        <v>40</v>
      </c>
      <c r="H32" s="101">
        <v>23000</v>
      </c>
      <c r="I32" s="101">
        <f t="shared" si="0"/>
        <v>920000</v>
      </c>
      <c r="J32" s="2"/>
      <c r="K32" s="2"/>
      <c r="L32" s="2"/>
      <c r="M32" s="75"/>
      <c r="N32" s="3"/>
    </row>
    <row r="33" spans="1:14" ht="12.75">
      <c r="A33" s="91">
        <v>2</v>
      </c>
      <c r="B33" s="72" t="s">
        <v>163</v>
      </c>
      <c r="C33" s="72" t="s">
        <v>164</v>
      </c>
      <c r="D33" s="72" t="s">
        <v>167</v>
      </c>
      <c r="E33" s="73">
        <v>10</v>
      </c>
      <c r="F33" s="73">
        <v>0</v>
      </c>
      <c r="G33" s="73">
        <v>10</v>
      </c>
      <c r="H33" s="101">
        <v>108000</v>
      </c>
      <c r="I33" s="101">
        <f t="shared" si="0"/>
        <v>1080000</v>
      </c>
      <c r="J33" s="2"/>
      <c r="K33" s="2"/>
      <c r="L33" s="2"/>
      <c r="M33" s="75"/>
      <c r="N33" s="3"/>
    </row>
    <row r="34" spans="1:14" ht="12.75">
      <c r="A34" s="13" t="s">
        <v>168</v>
      </c>
      <c r="B34" s="105"/>
      <c r="C34" s="111" t="s">
        <v>169</v>
      </c>
      <c r="D34" s="112" t="s">
        <v>170</v>
      </c>
      <c r="E34" s="2"/>
      <c r="F34" s="2"/>
      <c r="G34" s="113">
        <v>1</v>
      </c>
      <c r="H34" s="114">
        <v>2000000</v>
      </c>
      <c r="I34" s="115">
        <f t="shared" si="0"/>
        <v>2000000</v>
      </c>
      <c r="J34" s="2"/>
      <c r="K34" s="2"/>
      <c r="L34" s="2"/>
      <c r="M34" s="2"/>
      <c r="N34" s="72" t="s">
        <v>172</v>
      </c>
    </row>
    <row r="35" spans="1:14" ht="12.75">
      <c r="A35" s="8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8"/>
    </row>
    <row r="36" spans="1:14" ht="12.75">
      <c r="A36" s="175" t="s">
        <v>22</v>
      </c>
      <c r="B36" s="134"/>
      <c r="C36" s="134"/>
      <c r="D36" s="134"/>
      <c r="E36" s="134" t="s">
        <v>119</v>
      </c>
      <c r="F36" s="134"/>
      <c r="G36" s="134"/>
      <c r="H36" s="69"/>
      <c r="I36" s="69"/>
      <c r="J36" s="1"/>
      <c r="K36" s="65" t="s">
        <v>117</v>
      </c>
      <c r="L36" s="65"/>
      <c r="M36" s="134" t="s">
        <v>68</v>
      </c>
      <c r="N36" s="171"/>
    </row>
    <row r="37" spans="1:14" ht="12.75">
      <c r="A37" s="8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88"/>
    </row>
    <row r="38" spans="1:14" ht="12.75">
      <c r="A38" s="8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8"/>
    </row>
    <row r="39" spans="1:14" ht="12.75">
      <c r="A39" s="8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8"/>
    </row>
    <row r="40" spans="1:14" ht="12.75">
      <c r="A40" s="8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88"/>
    </row>
    <row r="41" spans="1:14" ht="13.5" thickBot="1">
      <c r="A41" s="164" t="s">
        <v>118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93"/>
      <c r="M41" s="94"/>
      <c r="N41" s="95"/>
    </row>
    <row r="42" spans="1:13" ht="13.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sheetProtection/>
  <mergeCells count="23">
    <mergeCell ref="L15:L16"/>
    <mergeCell ref="H15:H16"/>
    <mergeCell ref="I15:I16"/>
    <mergeCell ref="D15:D16"/>
    <mergeCell ref="J15:J16"/>
    <mergeCell ref="K15:K16"/>
    <mergeCell ref="M36:N36"/>
    <mergeCell ref="L2:N2"/>
    <mergeCell ref="L3:N3"/>
    <mergeCell ref="L4:N4"/>
    <mergeCell ref="N15:N16"/>
    <mergeCell ref="A36:D36"/>
    <mergeCell ref="E36:G36"/>
    <mergeCell ref="A13:K13"/>
    <mergeCell ref="A11:K11"/>
    <mergeCell ref="A12:K12"/>
    <mergeCell ref="D9:L9"/>
    <mergeCell ref="M15:M16"/>
    <mergeCell ref="A41:K41"/>
    <mergeCell ref="E15:G15"/>
    <mergeCell ref="A15:A16"/>
    <mergeCell ref="B15:B16"/>
    <mergeCell ref="C15:C16"/>
  </mergeCells>
  <printOptions/>
  <pageMargins left="0.24" right="0.16" top="0.54" bottom="0.75" header="0.3" footer="0.3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may5</dc:creator>
  <cp:keywords/>
  <dc:description/>
  <cp:lastModifiedBy>Mr Dam</cp:lastModifiedBy>
  <cp:lastPrinted>2012-06-30T16:14:32Z</cp:lastPrinted>
  <dcterms:created xsi:type="dcterms:W3CDTF">2011-08-03T01:50:55Z</dcterms:created>
  <dcterms:modified xsi:type="dcterms:W3CDTF">2012-06-30T16:15:46Z</dcterms:modified>
  <cp:category/>
  <cp:version/>
  <cp:contentType/>
  <cp:contentStatus/>
</cp:coreProperties>
</file>